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FE5F9560-05F4-40ED-87E3-9614D423B893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ITP III TRIMESTRE 2022" sheetId="1" r:id="rId1"/>
  </sheets>
  <definedNames>
    <definedName name="_xlnm._FilterDatabase" localSheetId="0" hidden="1">'ITP III TRIMESTRE 2022'!$A$3:$N$3332</definedName>
  </definedNames>
  <calcPr calcId="191029"/>
</workbook>
</file>

<file path=xl/calcChain.xml><?xml version="1.0" encoding="utf-8"?>
<calcChain xmlns="http://schemas.openxmlformats.org/spreadsheetml/2006/main">
  <c r="K3334" i="1" l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334" i="1" l="1"/>
  <c r="N3337" i="1" s="1"/>
</calcChain>
</file>

<file path=xl/sharedStrings.xml><?xml version="1.0" encoding="utf-8"?>
<sst xmlns="http://schemas.openxmlformats.org/spreadsheetml/2006/main" count="11324" uniqueCount="1722">
  <si>
    <t>Amministrazione Debitrice</t>
  </si>
  <si>
    <t>Fornitore in fattura</t>
  </si>
  <si>
    <t>Lotto SDI</t>
  </si>
  <si>
    <t>Importo fattura</t>
  </si>
  <si>
    <t>Importo pagato per la scadenza</t>
  </si>
  <si>
    <t>Data pagamento</t>
  </si>
  <si>
    <t>AO_SGMA</t>
  </si>
  <si>
    <t>XQ3IN7</t>
  </si>
  <si>
    <t>SVAS BIOSANA S.p.A.</t>
  </si>
  <si>
    <t>BECTON DICKINSON ITALIA SPA</t>
  </si>
  <si>
    <t>GADA Italia S.p.A.</t>
  </si>
  <si>
    <t>Johnson &amp; Johnson Medical Spa</t>
  </si>
  <si>
    <t>GE Healthcare S.r.l.</t>
  </si>
  <si>
    <t>EUROIMMUN ITALIA S.R.L. con Socio Unico</t>
  </si>
  <si>
    <t>A. MENARINI DIAGNOSTICS SRL</t>
  </si>
  <si>
    <t>DiaSorin S.p.A.</t>
  </si>
  <si>
    <t>Medtronic Italia S.p.A.</t>
  </si>
  <si>
    <t>BENEFIS SRL</t>
  </si>
  <si>
    <t>Cardinal Health Italy 509 Srl</t>
  </si>
  <si>
    <t>TIM  S.p.A.</t>
  </si>
  <si>
    <t>ELITechGroup S.p.A. (con unico socio)</t>
  </si>
  <si>
    <t>CURIUM ITALY S.R.L.</t>
  </si>
  <si>
    <t>Roche Diagnostics S.p.A.</t>
  </si>
  <si>
    <t>Life Technologies Italia</t>
  </si>
  <si>
    <t>Tema Sinergie S.p.A.</t>
  </si>
  <si>
    <t>CAVALLARO S.R.L.</t>
  </si>
  <si>
    <t>Cook Italia S.r.l.</t>
  </si>
  <si>
    <t>Boston Scientific SpA (Italy)</t>
  </si>
  <si>
    <t>BEMAR ITALIA SRL</t>
  </si>
  <si>
    <t>Immucor Italia Spa</t>
  </si>
  <si>
    <t>MEDICAL SERVICE S.R.L.</t>
  </si>
  <si>
    <t>ZIMMER BIOMET ITALIA SRL</t>
  </si>
  <si>
    <t>BIO-RAD LABORATORIES S.R.L.</t>
  </si>
  <si>
    <t>Fujirebio Italia Srl</t>
  </si>
  <si>
    <t>W. L. GORE &amp; ASSOCIATI SRL</t>
  </si>
  <si>
    <t>TERUMO BCT ITALIA S.R.L.</t>
  </si>
  <si>
    <t>Coopservice S.coop.p.a.</t>
  </si>
  <si>
    <t>Arrow Diagnostics S.r.l.</t>
  </si>
  <si>
    <t>SCOGNAMIGLIO s.r.l. .</t>
  </si>
  <si>
    <t>S.I.A.D. S.p.A.</t>
  </si>
  <si>
    <t>Abbott S.r.l</t>
  </si>
  <si>
    <t>H.E.D. Hospital Service Elettromedicali e Biomateriali srl</t>
  </si>
  <si>
    <t>CONSORZIO ACOTRAS SCARL</t>
  </si>
  <si>
    <t>Philips S.p.A. - Healthcare</t>
  </si>
  <si>
    <t>ALFAMED S.R.L. .</t>
  </si>
  <si>
    <t>FRESENIUS MEDICAL CARE ITALIA S.P.A.</t>
  </si>
  <si>
    <t>VIETRI LUIGI DI VIETRI GAETANO D.I.</t>
  </si>
  <si>
    <t>MEDI CORP S.R.L.</t>
  </si>
  <si>
    <t>Alfredo Cecchini Srl</t>
  </si>
  <si>
    <t>Techdow Pharma Italy S.R.L</t>
  </si>
  <si>
    <t>CERACARTA S.P.A.</t>
  </si>
  <si>
    <t>DASIT SPA</t>
  </si>
  <si>
    <t>EDWARDS LIFESCIENCES ITALIA s.r.l.</t>
  </si>
  <si>
    <t>bioMerieux Italia S.p.A.</t>
  </si>
  <si>
    <t>ALIFAX S.R.L.</t>
  </si>
  <si>
    <t>PAPA SERVICE sas</t>
  </si>
  <si>
    <t>ECOSUMMA SRL</t>
  </si>
  <si>
    <t>ADVANCED ACCELERATOR APPLICATIONS ITALY, S.r.l.</t>
  </si>
  <si>
    <t>CO.DI.SAN S.p.A.</t>
  </si>
  <si>
    <t>BIORES S.r.l.</t>
  </si>
  <si>
    <t>BAXTER S.P.A.</t>
  </si>
  <si>
    <t>Abbott Medical Italia S.r.l.</t>
  </si>
  <si>
    <t>Servizi Sanitari Integrati Srl</t>
  </si>
  <si>
    <t>Bracco Imaging Italia Srl</t>
  </si>
  <si>
    <t>GPI S.p.A.</t>
  </si>
  <si>
    <t>STRYKER ITALIA SRL S.U.</t>
  </si>
  <si>
    <t>Smith &amp; Nephew S.r.l.</t>
  </si>
  <si>
    <t>KYOCERA Document Solutions Italia S.p.A.</t>
  </si>
  <si>
    <t>Biomedica Italia S.r.l.</t>
  </si>
  <si>
    <t>Punto Contabile di D'Argenio Renato</t>
  </si>
  <si>
    <t>DRGRNT58S12A489Q</t>
  </si>
  <si>
    <t>THERMO FISHER DIAGNOSTICS S.P.A</t>
  </si>
  <si>
    <t>Instrumentation Laboratory S.p.A.</t>
  </si>
  <si>
    <t>SEBIA ITALIA S.R.L.</t>
  </si>
  <si>
    <t>Arpaia s.r.l.</t>
  </si>
  <si>
    <t>B. Braun Milano S.p.A.</t>
  </si>
  <si>
    <t>BIOTRONIK Italia S.p.A.</t>
  </si>
  <si>
    <t>LP PHARM SRL</t>
  </si>
  <si>
    <t>M.B.T. SRL MEDICAL &amp; BIOLOGICAL TECHNOLOGY</t>
  </si>
  <si>
    <t>M.G. LORENZATTO S.R.L.</t>
  </si>
  <si>
    <t>MERIDIAN BIOSCIENCE EUROPE Srl</t>
  </si>
  <si>
    <t>RARIMED S.R.L.</t>
  </si>
  <si>
    <t>VYGON ITALIA S.r.l.</t>
  </si>
  <si>
    <t>Bard s.r.l.</t>
  </si>
  <si>
    <t>PIKDARE SPA</t>
  </si>
  <si>
    <t>SIEMENS HEALTHCARE SRL</t>
  </si>
  <si>
    <t>ESTOR SpA</t>
  </si>
  <si>
    <t>KUWAIT PETROLEUM ITALIA SPA</t>
  </si>
  <si>
    <t>INTRAUMA S.p.A.</t>
  </si>
  <si>
    <t>SYSMEX PARTEC ITALIA S.R.L.</t>
  </si>
  <si>
    <t>TEC MED S.R.L.</t>
  </si>
  <si>
    <t>DEALFA S.r.l.</t>
  </si>
  <si>
    <t>Fresenius Kabi Italia S.r.l.</t>
  </si>
  <si>
    <t>RAYS S.P.A.</t>
  </si>
  <si>
    <t>CLINI-LAB SRL</t>
  </si>
  <si>
    <t>Teleflex Medical S.r.l.</t>
  </si>
  <si>
    <t>FARMAC. MED. ART. CHIRUR. FARMAC ZABBAN SPA</t>
  </si>
  <si>
    <t>Applied Medical DistributionEurope BV - Filiale Italiana</t>
  </si>
  <si>
    <t>3M Italia srl</t>
  </si>
  <si>
    <t>AZ HOSPITAL S.R.L.</t>
  </si>
  <si>
    <t>NEOSURGICAL s.r.l. del Dott. Biagio Merola</t>
  </si>
  <si>
    <t>LABOINDUSTRIA S.P.A.</t>
  </si>
  <si>
    <t>Arti Grafiche 2000 Srl</t>
  </si>
  <si>
    <t>FATER S.p.A.</t>
  </si>
  <si>
    <t>FASTWEB SpA</t>
  </si>
  <si>
    <t>Leica Microsystems S.r.l.</t>
  </si>
  <si>
    <t>FEBAR S.R.L.</t>
  </si>
  <si>
    <t>EMMEGIGAS SRL</t>
  </si>
  <si>
    <t>ELLEGI MEDICAL SRL</t>
  </si>
  <si>
    <t>AC.TA. S.R.L.</t>
  </si>
  <si>
    <t>Sorin Group Italia S.r.l.</t>
  </si>
  <si>
    <t>MDHealthCare S.r.l.</t>
  </si>
  <si>
    <t>SEROM MEDICAL TECHNOLOGY</t>
  </si>
  <si>
    <t>Getinge Italia S.r.l.</t>
  </si>
  <si>
    <t>MEDIVAL S.R.L.</t>
  </si>
  <si>
    <t>ALFA INTES SRL</t>
  </si>
  <si>
    <t>FIAB S.P.A</t>
  </si>
  <si>
    <t>NUOVA FARMEC S.R.L.</t>
  </si>
  <si>
    <t>NG MED S.R.L.</t>
  </si>
  <si>
    <t>MACO PHARMA ITALIA S.R.L.</t>
  </si>
  <si>
    <t>Teknemaris S.r.l.</t>
  </si>
  <si>
    <t>MICROPORT CRM S.R.L.</t>
  </si>
  <si>
    <t>Alcon Italia S.p.A.</t>
  </si>
  <si>
    <t>CID s.p.a.- a socio unico</t>
  </si>
  <si>
    <t>MIKAI S.p.A.</t>
  </si>
  <si>
    <t>Pfizer S.r.l.</t>
  </si>
  <si>
    <t>Integra LifeSciences Italy Srl</t>
  </si>
  <si>
    <t>AIESI HOSPITAL SERVICE SAS</t>
  </si>
  <si>
    <t>Imed S.r.l.</t>
  </si>
  <si>
    <t>KALTEK S.R.L.</t>
  </si>
  <si>
    <t>SANIMEDICAL S.R.L.</t>
  </si>
  <si>
    <t>DANONE NUTRICIA S.P.A. SOCIETA BENEFIT</t>
  </si>
  <si>
    <t>COLOPLAST SPA</t>
  </si>
  <si>
    <t>3.M.C. spa</t>
  </si>
  <si>
    <t>OLYMPUS ITALIA S.R.L.</t>
  </si>
  <si>
    <t>Advanced Sterilization Products Italia Srl</t>
  </si>
  <si>
    <t>BIDCARE SRL</t>
  </si>
  <si>
    <t>A.T.M. SERVICE SRL</t>
  </si>
  <si>
    <t>medac pharma Srl</t>
  </si>
  <si>
    <t>HORIBA ABX SAS Societe par Actions Simplifiee</t>
  </si>
  <si>
    <t>Haemonetics Italia S.r.l.</t>
  </si>
  <si>
    <t>M.A.C S.r.l.</t>
  </si>
  <si>
    <t>Sipar srl</t>
  </si>
  <si>
    <t>DAHLHAUSEN ITALY SRL</t>
  </si>
  <si>
    <t>OPPENT S.P.A.</t>
  </si>
  <si>
    <t>MAZZOCCA ANTONIO</t>
  </si>
  <si>
    <t>MZZNTN78M14I073A</t>
  </si>
  <si>
    <t>GNERRE FELICE</t>
  </si>
  <si>
    <t>GNRFLC74L04A489P</t>
  </si>
  <si>
    <t>SARNO ARMANDO</t>
  </si>
  <si>
    <t>SRNRND62T21G340K</t>
  </si>
  <si>
    <t>DYNAMED s.n.c.</t>
  </si>
  <si>
    <t>Bericah S.p.a.</t>
  </si>
  <si>
    <t>TEGEA SRL</t>
  </si>
  <si>
    <t>BETATEX S.P.A.</t>
  </si>
  <si>
    <t>PETRILLO ALBA</t>
  </si>
  <si>
    <t>PTRLBA80A49B963R</t>
  </si>
  <si>
    <t>Eurosets srl</t>
  </si>
  <si>
    <t>D'ANDREA ALDO</t>
  </si>
  <si>
    <t>DNDLDA51H27G629J</t>
  </si>
  <si>
    <t>BIODIAGRAM S.R.L.</t>
  </si>
  <si>
    <t>Medline International Italy srl unip.</t>
  </si>
  <si>
    <t>Moscati Energia S.r.l.</t>
  </si>
  <si>
    <t>ConvaTec Italia Srl</t>
  </si>
  <si>
    <t>FUJIFILM Italia SPA</t>
  </si>
  <si>
    <t>Sandoz S.p.A. - Origgio</t>
  </si>
  <si>
    <t>Bayer S.p.A.</t>
  </si>
  <si>
    <t>N.T.S. SRL</t>
  </si>
  <si>
    <t>MYO SPA</t>
  </si>
  <si>
    <t>Grifols Italia S.p.a</t>
  </si>
  <si>
    <t>ALTAVILLA CARLO</t>
  </si>
  <si>
    <t>ROVI BIOTECH S.R.L.</t>
  </si>
  <si>
    <t>Rocena s.r.l.</t>
  </si>
  <si>
    <t>Lohmann &amp; Rauscher s.r.l.</t>
  </si>
  <si>
    <t>BIO SUD MEDICAL SYSTEMS S.r.l.</t>
  </si>
  <si>
    <t>Tecnologie Ospedaliere</t>
  </si>
  <si>
    <t>Beckman Coulter S.r.l.</t>
  </si>
  <si>
    <t>ITLAV S.r.l.</t>
  </si>
  <si>
    <t>TESI SRL TECNOLOGIA &amp; SICUREZZA</t>
  </si>
  <si>
    <t>Sanofi S.r.l.</t>
  </si>
  <si>
    <t>HERA COMM S.p.A.</t>
  </si>
  <si>
    <t>DELTA HOSPITAL S.R.L.</t>
  </si>
  <si>
    <t>Flexicare Srl</t>
  </si>
  <si>
    <t>AIR LIQUIDE MEDICAL SYSTEMS S.R.L.</t>
  </si>
  <si>
    <t>MACROPHARM SRL</t>
  </si>
  <si>
    <t>Aruba S.p.A.</t>
  </si>
  <si>
    <t>PATHOLAB SRL</t>
  </si>
  <si>
    <t>Ambu S.R.L. (Italy)</t>
  </si>
  <si>
    <t>CIDAP S.R.L.</t>
  </si>
  <si>
    <t>Sincronis Srl</t>
  </si>
  <si>
    <t>URGO MEDICAL ITALIA S.R.L.</t>
  </si>
  <si>
    <t>TECSUD S.R.L.</t>
  </si>
  <si>
    <t>Medical Systems SpA</t>
  </si>
  <si>
    <t>Organon Italia S.r.l.</t>
  </si>
  <si>
    <t>EUROMEDICAL S.R.L.</t>
  </si>
  <si>
    <t>Siemens Healthcare S.r.L.</t>
  </si>
  <si>
    <t>AGADA S.R.L.</t>
  </si>
  <si>
    <t>DUSSMANN SERVICE S.R.L.</t>
  </si>
  <si>
    <t>Nuclear Laser Medicine srl</t>
  </si>
  <si>
    <t>Cosmopol SpA</t>
  </si>
  <si>
    <t>EFFEBI HOSPITAL S.R.L.</t>
  </si>
  <si>
    <t>HISTO-LINE LABORATORIES SRL</t>
  </si>
  <si>
    <t>Sistemi Iperbarici S.r.l.</t>
  </si>
  <si>
    <t>EUSA PHARMA (ITALY) SRL</t>
  </si>
  <si>
    <t>Culligan Italiana S.p.A.</t>
  </si>
  <si>
    <t>Linde Medicale S.r.l.</t>
  </si>
  <si>
    <t>VINCAL S.R.L.</t>
  </si>
  <si>
    <t>TECNOMEDICAL SRL</t>
  </si>
  <si>
    <t>MEDINOVA SRL  a socio unico</t>
  </si>
  <si>
    <t>GM. MEDICA SRL</t>
  </si>
  <si>
    <t>ISTITUTO POLIGRAFICO E ZECCA DELLO STATO S.p.A.</t>
  </si>
  <si>
    <t>FARMACIA FORTE SILVIA s.a.s.</t>
  </si>
  <si>
    <t>13/PA</t>
  </si>
  <si>
    <t>RIAB ENDOMEDICA S.p.A. UNIPERSONALE</t>
  </si>
  <si>
    <t>A M S GROUP S.R.L.. S.U.</t>
  </si>
  <si>
    <t>Duo Medical s.r.l.</t>
  </si>
  <si>
    <t>Arcos Italia di Latorre Giorgia</t>
  </si>
  <si>
    <t>LTRGRG81T54F152K</t>
  </si>
  <si>
    <t>M.END.EL. S.r.l.</t>
  </si>
  <si>
    <t>CONSORZIO SERVIZI INTEGRATI</t>
  </si>
  <si>
    <t>Technogenetics spa</t>
  </si>
  <si>
    <t>DICOFARM SPA</t>
  </si>
  <si>
    <t>PLURIS  SRL UNIPERSONALE</t>
  </si>
  <si>
    <t>GE Medical Systems Italia S.p.A</t>
  </si>
  <si>
    <t>A.M.G. Medical s.r.l.</t>
  </si>
  <si>
    <t>DEMA HOSPITAL S.R.L.</t>
  </si>
  <si>
    <t>FPA 3/22</t>
  </si>
  <si>
    <t>FPA 4/22</t>
  </si>
  <si>
    <t>1/PA</t>
  </si>
  <si>
    <t>FPA 1/22</t>
  </si>
  <si>
    <t>EDENRED ITALIA Srl</t>
  </si>
  <si>
    <t>FPA 5/22</t>
  </si>
  <si>
    <t>27/PA</t>
  </si>
  <si>
    <t>FPA 2/22</t>
  </si>
  <si>
    <t>FATTPA 1_22</t>
  </si>
  <si>
    <t>Nicola Acone</t>
  </si>
  <si>
    <t>CNANCL50B10H006I</t>
  </si>
  <si>
    <t>DLFDNC53D02F839C</t>
  </si>
  <si>
    <t>Roche SpA Unipersonale</t>
  </si>
  <si>
    <t>FPA 8/22</t>
  </si>
  <si>
    <t>FPA 9/22</t>
  </si>
  <si>
    <t>Unità Organizzativa</t>
  </si>
  <si>
    <t>C.F. Forn.in fattura</t>
  </si>
  <si>
    <t>Data emissione fatt.</t>
  </si>
  <si>
    <t>Data ricezione fatt.</t>
  </si>
  <si>
    <t>Num. Fatt.</t>
  </si>
  <si>
    <t>Data scadenza fatt.</t>
  </si>
  <si>
    <t>gg.ritardo*importo pagato</t>
  </si>
  <si>
    <t>Engineering Ingegneria Informatica S.p.A</t>
  </si>
  <si>
    <t>MEDI LINE S.R.L.</t>
  </si>
  <si>
    <t>AEA SRL</t>
  </si>
  <si>
    <t>Around Medical srl</t>
  </si>
  <si>
    <t>Biosensors BV</t>
  </si>
  <si>
    <t>804879370B01</t>
  </si>
  <si>
    <t>PRIMA PRINT Srls</t>
  </si>
  <si>
    <t>102/PA</t>
  </si>
  <si>
    <t>A.D.A. Srl</t>
  </si>
  <si>
    <t>Elekta S.p.A.</t>
  </si>
  <si>
    <t>SISTEMI INFORMATIVI SRL</t>
  </si>
  <si>
    <t>Sacco Ottica Oftalmologia Sas</t>
  </si>
  <si>
    <t>ANALLERGO SPA</t>
  </si>
  <si>
    <t>382/PA</t>
  </si>
  <si>
    <t>AELLE SURGERY SRL</t>
  </si>
  <si>
    <t>5/PA</t>
  </si>
  <si>
    <t>Carto Copy Service Srl</t>
  </si>
  <si>
    <t>CYTEC S.R.L.</t>
  </si>
  <si>
    <t>19/PA</t>
  </si>
  <si>
    <t>ORTHO SMILE di LABRUNA G. &amp; BIONDI C. S.N.C.</t>
  </si>
  <si>
    <t>FUTURA HOSPITAL SAS</t>
  </si>
  <si>
    <t>SEA COSTRUZIONI SRL</t>
  </si>
  <si>
    <t>ab medica s.p.a.</t>
  </si>
  <si>
    <t>Biogen Italia srl</t>
  </si>
  <si>
    <t>BIOPSYBELL SRL</t>
  </si>
  <si>
    <t>SOL SpA</t>
  </si>
  <si>
    <t>Datagraf Servizi S.r.l.</t>
  </si>
  <si>
    <t>COREMEC S.R.L.</t>
  </si>
  <si>
    <t>NEXI PAYMENTS S.p.A.</t>
  </si>
  <si>
    <t>Alto Calore Servizi S.p.A.</t>
  </si>
  <si>
    <t>Crossmed S.P.A</t>
  </si>
  <si>
    <t>Acilia HS Srl</t>
  </si>
  <si>
    <t>RAGIONE SRL TIPOGRAFIA</t>
  </si>
  <si>
    <t>34/PA</t>
  </si>
  <si>
    <t>FATTPA 3_22</t>
  </si>
  <si>
    <t>SERVIZI OSPEDALIERI SRL</t>
  </si>
  <si>
    <t>Bio Optica Milano S.p.A.</t>
  </si>
  <si>
    <t>Astra Formedic S.R.L.</t>
  </si>
  <si>
    <t>MUNDO SRL</t>
  </si>
  <si>
    <t>Ortho-Clinical Diagnostics Italy S.R.L.</t>
  </si>
  <si>
    <t>29/2022</t>
  </si>
  <si>
    <t>ACCORD HEALTHCARE ITALIA S.R.L</t>
  </si>
  <si>
    <t>128/PA</t>
  </si>
  <si>
    <t>TAU MEDICA S.R.L.</t>
  </si>
  <si>
    <t>131/PA</t>
  </si>
  <si>
    <t>SUNMEDICAL SRL</t>
  </si>
  <si>
    <t>101/PA</t>
  </si>
  <si>
    <t>SARSTEDT SRL</t>
  </si>
  <si>
    <t>248/PA</t>
  </si>
  <si>
    <t>76/PA</t>
  </si>
  <si>
    <t>ARPA CAMPANIA</t>
  </si>
  <si>
    <t>F.LLI RUOCCO SRL</t>
  </si>
  <si>
    <t>FATTPA 10_22</t>
  </si>
  <si>
    <t>ITALFARMACO S.p.A.</t>
  </si>
  <si>
    <t>Molnlycke Health Care s.r.l.</t>
  </si>
  <si>
    <t>F.A.D. SRL</t>
  </si>
  <si>
    <t>CONUS SRL</t>
  </si>
  <si>
    <t>MEDITALIA SAS IMPORT/EXPORT</t>
  </si>
  <si>
    <t>68/PA</t>
  </si>
  <si>
    <t>67/PA</t>
  </si>
  <si>
    <t>66/PA</t>
  </si>
  <si>
    <t>56/PA</t>
  </si>
  <si>
    <t>CASCETTA SRL</t>
  </si>
  <si>
    <t>GIVAS S.R.L.</t>
  </si>
  <si>
    <t>21/PA</t>
  </si>
  <si>
    <t>CAM HOSPITAL s.r.l.</t>
  </si>
  <si>
    <t>Med-Italia Biomedica Srl</t>
  </si>
  <si>
    <t>SALERNO ENERGIA VENDITE SPA</t>
  </si>
  <si>
    <t>46/PA</t>
  </si>
  <si>
    <t>Boutique dell'elettronica s.r.l.</t>
  </si>
  <si>
    <t>IOM Service S.r.l.s.</t>
  </si>
  <si>
    <t>AUTOSTRADE PER L'ITALIA S.P.A.</t>
  </si>
  <si>
    <t>32/PA</t>
  </si>
  <si>
    <t>GADA ITALIA SPA</t>
  </si>
  <si>
    <t>K24 Pharmaceuticals s.r.l.</t>
  </si>
  <si>
    <t>587/PA</t>
  </si>
  <si>
    <t>H.S. HOSPITAL SERVICE S.p.A.</t>
  </si>
  <si>
    <t>ERBE ITALIA S.R.L.</t>
  </si>
  <si>
    <t>Alfasigma S.p.A.</t>
  </si>
  <si>
    <t>Agilent Technologies Italia S.p.A.</t>
  </si>
  <si>
    <t>EXACTECH ITALIA S.P.A</t>
  </si>
  <si>
    <t>Levi Biotech Srl</t>
  </si>
  <si>
    <t>000132/PA</t>
  </si>
  <si>
    <t>CERICHEM BIOPHARM SRL</t>
  </si>
  <si>
    <t>G.F. ELECTROMEDICS S.R.L.</t>
  </si>
  <si>
    <t>LA. RA. MEDICA DI LAUDATO RAFFAELE</t>
  </si>
  <si>
    <t>LDTRFL70H28H592V</t>
  </si>
  <si>
    <t>LEXMEDIA SRL</t>
  </si>
  <si>
    <t>LA BOTTEGA DELLE TENDE DI DE GIROLAMO ANTONIO</t>
  </si>
  <si>
    <t>DGRNTN73D02A509X</t>
  </si>
  <si>
    <t>My Admin S.r.l.</t>
  </si>
  <si>
    <t>NACATUR INTERNATIONAL IMPORT EXPORT SRL</t>
  </si>
  <si>
    <t>SYSMEX PARTEC ITALIA SRL</t>
  </si>
  <si>
    <t>234/PA</t>
  </si>
  <si>
    <t>245/PA</t>
  </si>
  <si>
    <t>246/PA</t>
  </si>
  <si>
    <t>35/PA</t>
  </si>
  <si>
    <t>O3 ENTERPRISE S.R.L.</t>
  </si>
  <si>
    <t>12PA</t>
  </si>
  <si>
    <t>Azienda Sanitaria Locale Avellino</t>
  </si>
  <si>
    <t>104/PA</t>
  </si>
  <si>
    <t>Corcym S.r.l.</t>
  </si>
  <si>
    <t>LIFETECH CARE S.R.L.</t>
  </si>
  <si>
    <t>FAMULARO DAVIDE</t>
  </si>
  <si>
    <t>FMLDVD86P23A024Q</t>
  </si>
  <si>
    <t>BERTONI NELLO SRL</t>
  </si>
  <si>
    <t>DIA-CHEM S.R.L.</t>
  </si>
  <si>
    <t>HILL-ROM SPA</t>
  </si>
  <si>
    <t>Diapath S.p.A.</t>
  </si>
  <si>
    <t>59/PA</t>
  </si>
  <si>
    <t>82/PA</t>
  </si>
  <si>
    <t>96/PA</t>
  </si>
  <si>
    <t>85/PA</t>
  </si>
  <si>
    <t>92/PA</t>
  </si>
  <si>
    <t>PLAN 1 HEALTH S.R.L.</t>
  </si>
  <si>
    <t>130/PA</t>
  </si>
  <si>
    <t>ATS SRL Societ? a Socio Unico</t>
  </si>
  <si>
    <t>Azienda Sanitaria Locale Caserta</t>
  </si>
  <si>
    <t>EU KON S.r.l.</t>
  </si>
  <si>
    <t>CAIR ITALIA SRL</t>
  </si>
  <si>
    <t>GIGLIO COSTRUZIONI SRL</t>
  </si>
  <si>
    <t>MEDICAL CENTER Production</t>
  </si>
  <si>
    <t>PSSLSN75M43I921V</t>
  </si>
  <si>
    <t>31/PA</t>
  </si>
  <si>
    <t>Azienda Ospedaliera San Pio</t>
  </si>
  <si>
    <t>FPA 13/22</t>
  </si>
  <si>
    <t>10PA</t>
  </si>
  <si>
    <t>gg. di ritardo (L-J)*</t>
  </si>
  <si>
    <t>INDICATORE DI TEMPESTIVITA' DEI PAGAMENTI - TERZO TRIMESTRE 2022</t>
  </si>
  <si>
    <t>Complesso Ospedaliero San Giovanni Addolorata</t>
  </si>
  <si>
    <t>FE/2019/175</t>
  </si>
  <si>
    <t>FE/2020/168</t>
  </si>
  <si>
    <t>FE/2020/228</t>
  </si>
  <si>
    <t>FE/2020/241</t>
  </si>
  <si>
    <t>AstraZeneca S.p.A.</t>
  </si>
  <si>
    <t>1442/4</t>
  </si>
  <si>
    <t>2021/7500030889</t>
  </si>
  <si>
    <t>V2102438</t>
  </si>
  <si>
    <t>FE/2021/140</t>
  </si>
  <si>
    <t>AZIENDA SOCIO SANITARIA TERRITORIALE DEGLI SPEDALI CIVILI DI BRESCIA</t>
  </si>
  <si>
    <t>2/157</t>
  </si>
  <si>
    <t>Poste Italiane S.p.A.</t>
  </si>
  <si>
    <t>2339/5</t>
  </si>
  <si>
    <t>FE/2021/189</t>
  </si>
  <si>
    <t>Novartis Farma S.p.A</t>
  </si>
  <si>
    <t>FE/2021/214</t>
  </si>
  <si>
    <t>001112/FEP</t>
  </si>
  <si>
    <t>2/907</t>
  </si>
  <si>
    <t>64/PA</t>
  </si>
  <si>
    <t>001207/FEP</t>
  </si>
  <si>
    <t>2/921</t>
  </si>
  <si>
    <t>4592/FE</t>
  </si>
  <si>
    <t>4628/FE</t>
  </si>
  <si>
    <t>901349/21</t>
  </si>
  <si>
    <t>PASI-007037</t>
  </si>
  <si>
    <t>Vitalaire Italia S.p.A.</t>
  </si>
  <si>
    <t>MEDIGAS ITALIA S.r.l.</t>
  </si>
  <si>
    <t>VF21073563</t>
  </si>
  <si>
    <t>NIPRO MEDICAL ITALY SRL</t>
  </si>
  <si>
    <t>206/G</t>
  </si>
  <si>
    <t>ALVINO CARMINE</t>
  </si>
  <si>
    <t>LVNCMN64E20A509N</t>
  </si>
  <si>
    <t>CENTRO GRAFICO TANAGRO S.N.C. DI CRISCUOLO TIZIANA E MARIA R</t>
  </si>
  <si>
    <t>4/001</t>
  </si>
  <si>
    <t>5/001</t>
  </si>
  <si>
    <t>FARMACEUTICA INTERNAZIONALE ITALIANA S.R.L.</t>
  </si>
  <si>
    <t>2022/56/PA/65</t>
  </si>
  <si>
    <t>Vivenda Srl</t>
  </si>
  <si>
    <t>S22F002904</t>
  </si>
  <si>
    <t>S22F002905</t>
  </si>
  <si>
    <t>S22F003492</t>
  </si>
  <si>
    <t>WOLTERS KLUWER ITALIA SRL</t>
  </si>
  <si>
    <t>IT00122V0001463</t>
  </si>
  <si>
    <t>S22F004088</t>
  </si>
  <si>
    <t>EUROMEDICAL SERVICE SRL</t>
  </si>
  <si>
    <t>A. Manzoni &amp; C. S.p.A.</t>
  </si>
  <si>
    <t>0000650830AMC12022</t>
  </si>
  <si>
    <t>350_460_22001061</t>
  </si>
  <si>
    <t>Enel Energia S.p.A.</t>
  </si>
  <si>
    <t>000951/W</t>
  </si>
  <si>
    <t>S22F006089</t>
  </si>
  <si>
    <t>Metrocal srl</t>
  </si>
  <si>
    <t>2/460</t>
  </si>
  <si>
    <t>F393</t>
  </si>
  <si>
    <t>885/4</t>
  </si>
  <si>
    <t>S22F006852</t>
  </si>
  <si>
    <t>2/129</t>
  </si>
  <si>
    <t>2/135</t>
  </si>
  <si>
    <t>36/PA</t>
  </si>
  <si>
    <t>FS MEDICAL DI FABIO STAMMELLUTI</t>
  </si>
  <si>
    <t>STMFBA82M05F839Y</t>
  </si>
  <si>
    <t>74/PA</t>
  </si>
  <si>
    <t>75/PA</t>
  </si>
  <si>
    <t>87/PA</t>
  </si>
  <si>
    <t>ICMED S.R.L.</t>
  </si>
  <si>
    <t>415/E</t>
  </si>
  <si>
    <t>8PA / 22</t>
  </si>
  <si>
    <t>IBM Italia S.p.A.</t>
  </si>
  <si>
    <t>N26429</t>
  </si>
  <si>
    <t>S22F008840</t>
  </si>
  <si>
    <t>9/328</t>
  </si>
  <si>
    <t>ALFA INTES INDUSTRIA TERAPEUTICA SPLENDORE S.R.L.</t>
  </si>
  <si>
    <t>0000651642AMC12022</t>
  </si>
  <si>
    <t>51/04</t>
  </si>
  <si>
    <t>001596/W</t>
  </si>
  <si>
    <t>Tiozzo Giuseppe SAS</t>
  </si>
  <si>
    <t>100/PA</t>
  </si>
  <si>
    <t>103/PA</t>
  </si>
  <si>
    <t>S22F009828</t>
  </si>
  <si>
    <t>MAGGIOLI SPA</t>
  </si>
  <si>
    <t>001830/W</t>
  </si>
  <si>
    <t>122/PA</t>
  </si>
  <si>
    <t>121/PA</t>
  </si>
  <si>
    <t>FE/2022/55</t>
  </si>
  <si>
    <t>135/PA</t>
  </si>
  <si>
    <t>350_460_22002289</t>
  </si>
  <si>
    <t>S22F011701</t>
  </si>
  <si>
    <t>S22F011983</t>
  </si>
  <si>
    <t>350_460_22002445</t>
  </si>
  <si>
    <t>1914/4</t>
  </si>
  <si>
    <t>Methodo S.r.l.</t>
  </si>
  <si>
    <t>150/S</t>
  </si>
  <si>
    <t>PA143</t>
  </si>
  <si>
    <t>S1/002633</t>
  </si>
  <si>
    <t>S1/002632</t>
  </si>
  <si>
    <t>32204312 XU</t>
  </si>
  <si>
    <t>32204311 XU</t>
  </si>
  <si>
    <t>S22F013050</t>
  </si>
  <si>
    <t>175/PA</t>
  </si>
  <si>
    <t>176/PA</t>
  </si>
  <si>
    <t>32204558 XU</t>
  </si>
  <si>
    <t>32204559 XU</t>
  </si>
  <si>
    <t>32204560 XU</t>
  </si>
  <si>
    <t>32204561 XU</t>
  </si>
  <si>
    <t>32204562 XU</t>
  </si>
  <si>
    <t>32204678 XU</t>
  </si>
  <si>
    <t>PASI-007539</t>
  </si>
  <si>
    <t>P.P.&amp;C. S.R.L.</t>
  </si>
  <si>
    <t>FATTPA 44_22</t>
  </si>
  <si>
    <t>Olivetti S.p.A.</t>
  </si>
  <si>
    <t>A20020221000009273</t>
  </si>
  <si>
    <t>A20020221000009275</t>
  </si>
  <si>
    <t>A20020221000009274</t>
  </si>
  <si>
    <t>2510/02</t>
  </si>
  <si>
    <t>014/2131</t>
  </si>
  <si>
    <t>PASI-007576</t>
  </si>
  <si>
    <t>SAU STUDI E AUTOMAZIONE SRL</t>
  </si>
  <si>
    <t>S22F014720</t>
  </si>
  <si>
    <t>1922/PA</t>
  </si>
  <si>
    <t>FE/2022/80</t>
  </si>
  <si>
    <t>22000064/KP</t>
  </si>
  <si>
    <t>GE Medical Systems Italia S.p.A.</t>
  </si>
  <si>
    <t>B2000942-022</t>
  </si>
  <si>
    <t>231/S</t>
  </si>
  <si>
    <t>23 / PA</t>
  </si>
  <si>
    <t>VORTAL CONNECTING BUSINESS SRL</t>
  </si>
  <si>
    <t>VIT222NFA0014</t>
  </si>
  <si>
    <t>PASI-007675</t>
  </si>
  <si>
    <t>V2201661</t>
  </si>
  <si>
    <t>5000033/B</t>
  </si>
  <si>
    <t>199258456/369011/P1</t>
  </si>
  <si>
    <t>350_460_22003512</t>
  </si>
  <si>
    <t>B2000994-022</t>
  </si>
  <si>
    <t>FATTPA 49_22</t>
  </si>
  <si>
    <t>S22F016668</t>
  </si>
  <si>
    <t>S22F017414</t>
  </si>
  <si>
    <t>F1507</t>
  </si>
  <si>
    <t>69/PA</t>
  </si>
  <si>
    <t>371/PA</t>
  </si>
  <si>
    <t>372/PA</t>
  </si>
  <si>
    <t>1490/FE</t>
  </si>
  <si>
    <t>1492/FE</t>
  </si>
  <si>
    <t>S.I.A.L. SRL</t>
  </si>
  <si>
    <t>3679/PASP</t>
  </si>
  <si>
    <t>Promedical S.r.l.</t>
  </si>
  <si>
    <t>W563</t>
  </si>
  <si>
    <t>METROPOLIS SRL</t>
  </si>
  <si>
    <t>115PA</t>
  </si>
  <si>
    <t>72/2022</t>
  </si>
  <si>
    <t>41/PA</t>
  </si>
  <si>
    <t>82/SI/2022</t>
  </si>
  <si>
    <t>PASI-007723</t>
  </si>
  <si>
    <t>2022/7500034538</t>
  </si>
  <si>
    <t>2/183</t>
  </si>
  <si>
    <t>S22F018342</t>
  </si>
  <si>
    <t>3227/02</t>
  </si>
  <si>
    <t>S22F018821</t>
  </si>
  <si>
    <t>SOLOFRA SERVIZI S.P.A.</t>
  </si>
  <si>
    <t>474 I</t>
  </si>
  <si>
    <t>160/C</t>
  </si>
  <si>
    <t>391/02</t>
  </si>
  <si>
    <t>2022/7500034958</t>
  </si>
  <si>
    <t>2022/7500035258</t>
  </si>
  <si>
    <t>2022/7500035259</t>
  </si>
  <si>
    <t>2022/7500035260</t>
  </si>
  <si>
    <t>9/737</t>
  </si>
  <si>
    <t>9/736</t>
  </si>
  <si>
    <t>9/735</t>
  </si>
  <si>
    <t>E/443</t>
  </si>
  <si>
    <t>E/464</t>
  </si>
  <si>
    <t>E/465</t>
  </si>
  <si>
    <t>E/467</t>
  </si>
  <si>
    <t>E/466</t>
  </si>
  <si>
    <t>E/444</t>
  </si>
  <si>
    <t>E/469</t>
  </si>
  <si>
    <t>E/468</t>
  </si>
  <si>
    <t>E/472</t>
  </si>
  <si>
    <t>E/471</t>
  </si>
  <si>
    <t>MARE ENGINEERING SPA</t>
  </si>
  <si>
    <t>22FCPA0002</t>
  </si>
  <si>
    <t>33/PA</t>
  </si>
  <si>
    <t>PASI-007829</t>
  </si>
  <si>
    <t>32206310 XU</t>
  </si>
  <si>
    <t>32206311 XU</t>
  </si>
  <si>
    <t>2022/7500035699</t>
  </si>
  <si>
    <t>2022/7500035698</t>
  </si>
  <si>
    <t>2/399</t>
  </si>
  <si>
    <t>100416/22</t>
  </si>
  <si>
    <t>2022-00-0000249</t>
  </si>
  <si>
    <t>319/PA</t>
  </si>
  <si>
    <t>2022/7500036089</t>
  </si>
  <si>
    <t>2022/7500036090</t>
  </si>
  <si>
    <t>2022/7500036091</t>
  </si>
  <si>
    <t>32206378 XU</t>
  </si>
  <si>
    <t>398/02</t>
  </si>
  <si>
    <t>399/02</t>
  </si>
  <si>
    <t>2022/7500036435</t>
  </si>
  <si>
    <t>32206501 XU</t>
  </si>
  <si>
    <t>32206502 XU</t>
  </si>
  <si>
    <t>32206504 XU</t>
  </si>
  <si>
    <t>9/800</t>
  </si>
  <si>
    <t>9/799</t>
  </si>
  <si>
    <t>9/797</t>
  </si>
  <si>
    <t>9/798</t>
  </si>
  <si>
    <t>S22F019652</t>
  </si>
  <si>
    <t>S22F019908</t>
  </si>
  <si>
    <t>S22F019865</t>
  </si>
  <si>
    <t>DigitalGraphic  s.a.s</t>
  </si>
  <si>
    <t>219/2022</t>
  </si>
  <si>
    <t>2022/7500037275</t>
  </si>
  <si>
    <t>2022/7500037276</t>
  </si>
  <si>
    <t>76/E</t>
  </si>
  <si>
    <t>2022/7500037558</t>
  </si>
  <si>
    <t>32206624 XU</t>
  </si>
  <si>
    <t>2/196</t>
  </si>
  <si>
    <t>2/205</t>
  </si>
  <si>
    <t>S22F020560</t>
  </si>
  <si>
    <t>S22F020278</t>
  </si>
  <si>
    <t>S22F020279</t>
  </si>
  <si>
    <t>S22F020561</t>
  </si>
  <si>
    <t>350_460_22004171</t>
  </si>
  <si>
    <t>ITALORTOPEDIA S.R.L.</t>
  </si>
  <si>
    <t>862/FE</t>
  </si>
  <si>
    <t>000005/PA</t>
  </si>
  <si>
    <t>La Casalinda srl</t>
  </si>
  <si>
    <t>4088/FPA</t>
  </si>
  <si>
    <t>TECNORAD SRL a socio unico</t>
  </si>
  <si>
    <t>683/E22</t>
  </si>
  <si>
    <t>682/E22</t>
  </si>
  <si>
    <t>679/E22</t>
  </si>
  <si>
    <t>680/E22</t>
  </si>
  <si>
    <t>681/E22</t>
  </si>
  <si>
    <t>684/E22</t>
  </si>
  <si>
    <t>685/E22</t>
  </si>
  <si>
    <t>350_460_22004241</t>
  </si>
  <si>
    <t>2022/7500038321</t>
  </si>
  <si>
    <t>2022/7500038319</t>
  </si>
  <si>
    <t>2022/7500038320</t>
  </si>
  <si>
    <t>32206864 XU</t>
  </si>
  <si>
    <t>32206928 XU</t>
  </si>
  <si>
    <t>32206929 XU</t>
  </si>
  <si>
    <t>9/846</t>
  </si>
  <si>
    <t>9/845</t>
  </si>
  <si>
    <t>22009202/EI</t>
  </si>
  <si>
    <t>22010074/EI</t>
  </si>
  <si>
    <t>22010092/EI</t>
  </si>
  <si>
    <t>22009468/EI</t>
  </si>
  <si>
    <t>22009798/EI</t>
  </si>
  <si>
    <t>2022/7500038704</t>
  </si>
  <si>
    <t>2022/7500038702</t>
  </si>
  <si>
    <t>2022/7500038703</t>
  </si>
  <si>
    <t>22VFN006332</t>
  </si>
  <si>
    <t>PA235</t>
  </si>
  <si>
    <t>1647/1</t>
  </si>
  <si>
    <t>6261/00/2022</t>
  </si>
  <si>
    <t>6260/00/2022</t>
  </si>
  <si>
    <t>6262/00/2022</t>
  </si>
  <si>
    <t>S22F020767</t>
  </si>
  <si>
    <t>114/PA</t>
  </si>
  <si>
    <t>2022/7500039593</t>
  </si>
  <si>
    <t>32206996 XU</t>
  </si>
  <si>
    <t>237/2022</t>
  </si>
  <si>
    <t>2/214</t>
  </si>
  <si>
    <t>2/215</t>
  </si>
  <si>
    <t>F1852</t>
  </si>
  <si>
    <t>F1853</t>
  </si>
  <si>
    <t>QIAGEN S.r.l.</t>
  </si>
  <si>
    <t>2022/7500039885</t>
  </si>
  <si>
    <t>32207066 XU</t>
  </si>
  <si>
    <t>32207120 XU</t>
  </si>
  <si>
    <t>156/04</t>
  </si>
  <si>
    <t>157/04</t>
  </si>
  <si>
    <t>PANTEC S.R.L.</t>
  </si>
  <si>
    <t>697/F</t>
  </si>
  <si>
    <t>2022/7500039979</t>
  </si>
  <si>
    <t>348/P1</t>
  </si>
  <si>
    <t>W644</t>
  </si>
  <si>
    <t>2022/7500040283</t>
  </si>
  <si>
    <t>2022/7500040284</t>
  </si>
  <si>
    <t>221381PA</t>
  </si>
  <si>
    <t>221382PA</t>
  </si>
  <si>
    <t>FATTPA 33_22</t>
  </si>
  <si>
    <t>BETA DIAGNOSTICI SAS</t>
  </si>
  <si>
    <t>PA/833</t>
  </si>
  <si>
    <t>2022/7500040391</t>
  </si>
  <si>
    <t>2022/7500040615</t>
  </si>
  <si>
    <t>2022/7500040614</t>
  </si>
  <si>
    <t>9/917</t>
  </si>
  <si>
    <t>2022/7500041121</t>
  </si>
  <si>
    <t>457/02</t>
  </si>
  <si>
    <t>BETA OFFICE S.A.S. DI COSTABILE G. &amp; C.</t>
  </si>
  <si>
    <t>PA/859</t>
  </si>
  <si>
    <t>1294/N</t>
  </si>
  <si>
    <t>175/2022</t>
  </si>
  <si>
    <t>2/384</t>
  </si>
  <si>
    <t>S22F022468</t>
  </si>
  <si>
    <t>S22F022466</t>
  </si>
  <si>
    <t>S22F021783</t>
  </si>
  <si>
    <t>100500/22</t>
  </si>
  <si>
    <t>95/SI/2022</t>
  </si>
  <si>
    <t>93/SI/2022</t>
  </si>
  <si>
    <t>94/SI/2022</t>
  </si>
  <si>
    <t>22VS000461</t>
  </si>
  <si>
    <t>22VS000477</t>
  </si>
  <si>
    <t>2/221</t>
  </si>
  <si>
    <t>2022/7500041967</t>
  </si>
  <si>
    <t>32207434 XU</t>
  </si>
  <si>
    <t>32207517 XU</t>
  </si>
  <si>
    <t>9/946</t>
  </si>
  <si>
    <t>9/945</t>
  </si>
  <si>
    <t>9/944</t>
  </si>
  <si>
    <t>9/943</t>
  </si>
  <si>
    <t>9/942</t>
  </si>
  <si>
    <t>9/941</t>
  </si>
  <si>
    <t>9/940</t>
  </si>
  <si>
    <t>2022/7500042243</t>
  </si>
  <si>
    <t>FE/2022/103</t>
  </si>
  <si>
    <t>000032/S22</t>
  </si>
  <si>
    <t>2022/7500042335</t>
  </si>
  <si>
    <t>Campoverde Srl</t>
  </si>
  <si>
    <t>997 E1</t>
  </si>
  <si>
    <t>524/PA</t>
  </si>
  <si>
    <t>199261078/370966/P1</t>
  </si>
  <si>
    <t>014/3479</t>
  </si>
  <si>
    <t>5222492/5</t>
  </si>
  <si>
    <t>000066/PA</t>
  </si>
  <si>
    <t>F1961</t>
  </si>
  <si>
    <t>F1962</t>
  </si>
  <si>
    <t>2022/7500042753</t>
  </si>
  <si>
    <t>253/VP</t>
  </si>
  <si>
    <t>CARDIVA ITALIA S.R.L.</t>
  </si>
  <si>
    <t>1078/V5</t>
  </si>
  <si>
    <t>373/P1</t>
  </si>
  <si>
    <t>374/P1</t>
  </si>
  <si>
    <t>375/P1</t>
  </si>
  <si>
    <t>376/P1</t>
  </si>
  <si>
    <t>377/P1</t>
  </si>
  <si>
    <t>F1985</t>
  </si>
  <si>
    <t>2022/7500042992</t>
  </si>
  <si>
    <t>2022-00-0000262</t>
  </si>
  <si>
    <t>2022/7500043140</t>
  </si>
  <si>
    <t>395/01</t>
  </si>
  <si>
    <t>540/PA</t>
  </si>
  <si>
    <t>541/PA</t>
  </si>
  <si>
    <t>542/PA</t>
  </si>
  <si>
    <t>81/2022</t>
  </si>
  <si>
    <t>004036/W</t>
  </si>
  <si>
    <t>731/E22</t>
  </si>
  <si>
    <t>767/T22</t>
  </si>
  <si>
    <t>145/PA</t>
  </si>
  <si>
    <t>22PA0302868</t>
  </si>
  <si>
    <t>136/22</t>
  </si>
  <si>
    <t>1991/FE</t>
  </si>
  <si>
    <t>000152/J</t>
  </si>
  <si>
    <t>000157/J</t>
  </si>
  <si>
    <t>PASI-007924</t>
  </si>
  <si>
    <t>Sago Medica s.r.l.</t>
  </si>
  <si>
    <t>B643</t>
  </si>
  <si>
    <t>PASI-007979</t>
  </si>
  <si>
    <t>1304/PA</t>
  </si>
  <si>
    <t>2022/7500043509</t>
  </si>
  <si>
    <t>2022/7500043510</t>
  </si>
  <si>
    <t>2022/7500043511</t>
  </si>
  <si>
    <t>2022/7500043512</t>
  </si>
  <si>
    <t>PJ05457728</t>
  </si>
  <si>
    <t>3254/PA</t>
  </si>
  <si>
    <t>3255/PA</t>
  </si>
  <si>
    <t>VP0001991</t>
  </si>
  <si>
    <t>2022/7500043648</t>
  </si>
  <si>
    <t>2022/7500043649</t>
  </si>
  <si>
    <t>32207695 XU</t>
  </si>
  <si>
    <t>S22F023284</t>
  </si>
  <si>
    <t>22044290 Q1</t>
  </si>
  <si>
    <t>S22F023729</t>
  </si>
  <si>
    <t>3/231</t>
  </si>
  <si>
    <t>171/PA</t>
  </si>
  <si>
    <t>5222516/5</t>
  </si>
  <si>
    <t>5222515/5</t>
  </si>
  <si>
    <t>000771/PA</t>
  </si>
  <si>
    <t>000772/PA</t>
  </si>
  <si>
    <t>32207818 XU</t>
  </si>
  <si>
    <t>141/PA-22</t>
  </si>
  <si>
    <t>CHEMIL S.R.L.</t>
  </si>
  <si>
    <t>E-2472</t>
  </si>
  <si>
    <t>2040/220015235</t>
  </si>
  <si>
    <t>168/04</t>
  </si>
  <si>
    <t>169/04</t>
  </si>
  <si>
    <t>000224/PA</t>
  </si>
  <si>
    <t>E-1347</t>
  </si>
  <si>
    <t>2519 TM</t>
  </si>
  <si>
    <t>2958 E</t>
  </si>
  <si>
    <t>2909 E</t>
  </si>
  <si>
    <t>2910 E</t>
  </si>
  <si>
    <t>V90006541</t>
  </si>
  <si>
    <t>PASI-007902</t>
  </si>
  <si>
    <t>FATTPA 25_22</t>
  </si>
  <si>
    <t>Tesi Elettronica e Sistemi Informativi Spa</t>
  </si>
  <si>
    <t>498/2022/FK</t>
  </si>
  <si>
    <t>2022-113/E</t>
  </si>
  <si>
    <t>22VPA.2387</t>
  </si>
  <si>
    <t>4822/FPA</t>
  </si>
  <si>
    <t>80/2022</t>
  </si>
  <si>
    <t>PASI-008081</t>
  </si>
  <si>
    <t>PASI-008120</t>
  </si>
  <si>
    <t>Origio Italia S.r.l</t>
  </si>
  <si>
    <t>ITSI18-08751</t>
  </si>
  <si>
    <t>GUERBET S.P.A.</t>
  </si>
  <si>
    <t>TEAMSYSTEM S.p.A.</t>
  </si>
  <si>
    <t>5573/5C</t>
  </si>
  <si>
    <t>2022/7500044609</t>
  </si>
  <si>
    <t>2/153</t>
  </si>
  <si>
    <t>1/1790</t>
  </si>
  <si>
    <t>24/ PA</t>
  </si>
  <si>
    <t>483/02</t>
  </si>
  <si>
    <t>492/02</t>
  </si>
  <si>
    <t>FATTPA 38_22</t>
  </si>
  <si>
    <t>FATTPA 39_22</t>
  </si>
  <si>
    <t>221508PA</t>
  </si>
  <si>
    <t>000230/PA</t>
  </si>
  <si>
    <t>EFM S.R.L.</t>
  </si>
  <si>
    <t>22VPA.2431</t>
  </si>
  <si>
    <t>22/100/003031</t>
  </si>
  <si>
    <t>4678/PASP</t>
  </si>
  <si>
    <t>199261774/371469/P1</t>
  </si>
  <si>
    <t>3843/02</t>
  </si>
  <si>
    <t>3844/02</t>
  </si>
  <si>
    <t>3965/02</t>
  </si>
  <si>
    <t>22PL018045</t>
  </si>
  <si>
    <t>9/992</t>
  </si>
  <si>
    <t>9/991</t>
  </si>
  <si>
    <t>9/990</t>
  </si>
  <si>
    <t>9/989</t>
  </si>
  <si>
    <t>9/988</t>
  </si>
  <si>
    <t>9/987</t>
  </si>
  <si>
    <t>9/986</t>
  </si>
  <si>
    <t>9/985</t>
  </si>
  <si>
    <t>9/984</t>
  </si>
  <si>
    <t>9/983</t>
  </si>
  <si>
    <t>9/982</t>
  </si>
  <si>
    <t>9/1046</t>
  </si>
  <si>
    <t>337/PA</t>
  </si>
  <si>
    <t>000231/PA</t>
  </si>
  <si>
    <t>183/PA</t>
  </si>
  <si>
    <t>000232/PA</t>
  </si>
  <si>
    <t>F2071</t>
  </si>
  <si>
    <t>ABBOTT S.R.L.</t>
  </si>
  <si>
    <t>S22F024899</t>
  </si>
  <si>
    <t>S22F024724</t>
  </si>
  <si>
    <t>S22F024900</t>
  </si>
  <si>
    <t>S22F024723</t>
  </si>
  <si>
    <t>2135/2</t>
  </si>
  <si>
    <t>PAA/301</t>
  </si>
  <si>
    <t>56/FE</t>
  </si>
  <si>
    <t>57/FE</t>
  </si>
  <si>
    <t>EXPERTMED S.R.L.</t>
  </si>
  <si>
    <t>233/PA</t>
  </si>
  <si>
    <t>DEDALUS ITALIA SPA</t>
  </si>
  <si>
    <t>DEDE2201357</t>
  </si>
  <si>
    <t>2/238</t>
  </si>
  <si>
    <t>2/244</t>
  </si>
  <si>
    <t>22VS000499</t>
  </si>
  <si>
    <t>99/E</t>
  </si>
  <si>
    <t>F2093</t>
  </si>
  <si>
    <t>F2094</t>
  </si>
  <si>
    <t>2022/7500045811</t>
  </si>
  <si>
    <t>53/PA</t>
  </si>
  <si>
    <t>ALEA S.R.L.</t>
  </si>
  <si>
    <t>FE000588</t>
  </si>
  <si>
    <t>FE000590</t>
  </si>
  <si>
    <t>FE000589</t>
  </si>
  <si>
    <t>55/PA</t>
  </si>
  <si>
    <t>54/PA</t>
  </si>
  <si>
    <t>7X02613683</t>
  </si>
  <si>
    <t>32208114 XU</t>
  </si>
  <si>
    <t>32208113 XU</t>
  </si>
  <si>
    <t>7X02196497</t>
  </si>
  <si>
    <t>8K00000365</t>
  </si>
  <si>
    <t>JOTEC SRL</t>
  </si>
  <si>
    <t>22-FPA010503</t>
  </si>
  <si>
    <t>22-FPA010502</t>
  </si>
  <si>
    <t>004274/W</t>
  </si>
  <si>
    <t>004275/W</t>
  </si>
  <si>
    <t>004276/W</t>
  </si>
  <si>
    <t>004277/W</t>
  </si>
  <si>
    <t>24PA / 22</t>
  </si>
  <si>
    <t>FPA000160</t>
  </si>
  <si>
    <t>274/2022</t>
  </si>
  <si>
    <t>N50350</t>
  </si>
  <si>
    <t>BORELLINI MONICA</t>
  </si>
  <si>
    <t>BRLMNC68E46B819S</t>
  </si>
  <si>
    <t>350_460_22005124</t>
  </si>
  <si>
    <t>22PAS0007642</t>
  </si>
  <si>
    <t>2022/1576/P</t>
  </si>
  <si>
    <t>V2202797</t>
  </si>
  <si>
    <t>CHINESPORT SPA</t>
  </si>
  <si>
    <t>2270439/7</t>
  </si>
  <si>
    <t>7/PA</t>
  </si>
  <si>
    <t>000239/PA</t>
  </si>
  <si>
    <t>000491/FEP</t>
  </si>
  <si>
    <t>3098 E</t>
  </si>
  <si>
    <t>3413/PA</t>
  </si>
  <si>
    <t>350_460_22005225</t>
  </si>
  <si>
    <t>4048/02</t>
  </si>
  <si>
    <t>2022/7500046567</t>
  </si>
  <si>
    <t>32208333 XU</t>
  </si>
  <si>
    <t>22VFN007945</t>
  </si>
  <si>
    <t>IT00122V0011634</t>
  </si>
  <si>
    <t>IT00122V0011635</t>
  </si>
  <si>
    <t>IT00122V0011943</t>
  </si>
  <si>
    <t>000151-0C0</t>
  </si>
  <si>
    <t>137/PA</t>
  </si>
  <si>
    <t>V90006695</t>
  </si>
  <si>
    <t>V90006796</t>
  </si>
  <si>
    <t>2/423</t>
  </si>
  <si>
    <t>000241/PA</t>
  </si>
  <si>
    <t>2022/7500046919</t>
  </si>
  <si>
    <t>V90006853</t>
  </si>
  <si>
    <t>5000054/B</t>
  </si>
  <si>
    <t>5222876/5</t>
  </si>
  <si>
    <t>5222874/5</t>
  </si>
  <si>
    <t>5222875/5</t>
  </si>
  <si>
    <t>1380/5</t>
  </si>
  <si>
    <t>Carmine Cogliani</t>
  </si>
  <si>
    <t>CGLCMN68L17C058Q</t>
  </si>
  <si>
    <t>11377/A</t>
  </si>
  <si>
    <t>V90007019</t>
  </si>
  <si>
    <t>32208348 XU</t>
  </si>
  <si>
    <t>32208349 XU</t>
  </si>
  <si>
    <t>Capogrosso Paolo</t>
  </si>
  <si>
    <t>CPGPLA50M29F839A</t>
  </si>
  <si>
    <t>FPA 29/22</t>
  </si>
  <si>
    <t>A.M. Tecnology s.r.l.s</t>
  </si>
  <si>
    <t>16/S</t>
  </si>
  <si>
    <t>2247/2</t>
  </si>
  <si>
    <t>STYLE E ARREDO SRL DI LA VOLPE CARMELO &amp; C.</t>
  </si>
  <si>
    <t>330/2022</t>
  </si>
  <si>
    <t>V2203008</t>
  </si>
  <si>
    <t>2/429</t>
  </si>
  <si>
    <t>2/254</t>
  </si>
  <si>
    <t>2/257</t>
  </si>
  <si>
    <t>375/S</t>
  </si>
  <si>
    <t>376/S</t>
  </si>
  <si>
    <t>377/S</t>
  </si>
  <si>
    <t>378/S</t>
  </si>
  <si>
    <t>4727/PA</t>
  </si>
  <si>
    <t>4726/PA</t>
  </si>
  <si>
    <t>4728/PA</t>
  </si>
  <si>
    <t>4725/PA</t>
  </si>
  <si>
    <t>4729/PA</t>
  </si>
  <si>
    <t>4730/PA</t>
  </si>
  <si>
    <t>4731/PA</t>
  </si>
  <si>
    <t>350_460_22005307</t>
  </si>
  <si>
    <t>350_460_22005308</t>
  </si>
  <si>
    <t>2022/7500047758</t>
  </si>
  <si>
    <t>32208508 XU</t>
  </si>
  <si>
    <t>32208510 XU</t>
  </si>
  <si>
    <t>32208509 XU</t>
  </si>
  <si>
    <t>22048791 Q1</t>
  </si>
  <si>
    <t>004582/W</t>
  </si>
  <si>
    <t>004583/W</t>
  </si>
  <si>
    <t>004584/W</t>
  </si>
  <si>
    <t>22VFN008172</t>
  </si>
  <si>
    <t>Opella Healthcare Italy S.R.L.</t>
  </si>
  <si>
    <t>Uber Ros s.p.a.</t>
  </si>
  <si>
    <t>U223053</t>
  </si>
  <si>
    <t>221621PA</t>
  </si>
  <si>
    <t>221637PA</t>
  </si>
  <si>
    <t>221638PA</t>
  </si>
  <si>
    <t>C.A.M. HOSPITAL SRL</t>
  </si>
  <si>
    <t>2022   389/b</t>
  </si>
  <si>
    <t>2/154</t>
  </si>
  <si>
    <t>2/156</t>
  </si>
  <si>
    <t>2/160</t>
  </si>
  <si>
    <t>DEDE2201438</t>
  </si>
  <si>
    <t>FT77 PA</t>
  </si>
  <si>
    <t>2005_220000737</t>
  </si>
  <si>
    <t>5257/G</t>
  </si>
  <si>
    <t>FT80 PA</t>
  </si>
  <si>
    <t>MEDICOM S.r.l. .</t>
  </si>
  <si>
    <t>9/418</t>
  </si>
  <si>
    <t>FPA 14/22</t>
  </si>
  <si>
    <t>9/1089</t>
  </si>
  <si>
    <t>000252/PA</t>
  </si>
  <si>
    <t>3859/PA</t>
  </si>
  <si>
    <t>KARDIA S.r.l.</t>
  </si>
  <si>
    <t>1337/PA</t>
  </si>
  <si>
    <t>MEDIGROUP S.r.l.</t>
  </si>
  <si>
    <t>001655-0C6</t>
  </si>
  <si>
    <t>001654-0C6</t>
  </si>
  <si>
    <t>PA310</t>
  </si>
  <si>
    <t>32208786 XU</t>
  </si>
  <si>
    <t>142/PA</t>
  </si>
  <si>
    <t>189/04</t>
  </si>
  <si>
    <t>191/04</t>
  </si>
  <si>
    <t>192/04</t>
  </si>
  <si>
    <t>190/04</t>
  </si>
  <si>
    <t>188/04</t>
  </si>
  <si>
    <t>193/04</t>
  </si>
  <si>
    <t>2022-129/E</t>
  </si>
  <si>
    <t>IT00122V0012361</t>
  </si>
  <si>
    <t>IT00122V0012614</t>
  </si>
  <si>
    <t>000837-0C0</t>
  </si>
  <si>
    <t>POLYGON SPA</t>
  </si>
  <si>
    <t>333/PA</t>
  </si>
  <si>
    <t>DAS CHIMICI &amp; CO SRL</t>
  </si>
  <si>
    <t>S1/004995</t>
  </si>
  <si>
    <t>808/2022</t>
  </si>
  <si>
    <t>809/2022</t>
  </si>
  <si>
    <t>2022/7500048517</t>
  </si>
  <si>
    <t>2022/7500048516</t>
  </si>
  <si>
    <t>F2231</t>
  </si>
  <si>
    <t>F2232</t>
  </si>
  <si>
    <t>V90007342</t>
  </si>
  <si>
    <t>V90007343</t>
  </si>
  <si>
    <t>22010341/EI</t>
  </si>
  <si>
    <t>S22F026792</t>
  </si>
  <si>
    <t>S22F026793</t>
  </si>
  <si>
    <t>FT81 PA</t>
  </si>
  <si>
    <t>DIATECH PHARMACOGENETICS SRL</t>
  </si>
  <si>
    <t>1306/PA</t>
  </si>
  <si>
    <t>DLR FILADORO TRASPORTI SRL</t>
  </si>
  <si>
    <t>16/2022</t>
  </si>
  <si>
    <t>S1/005036</t>
  </si>
  <si>
    <t>67/FE</t>
  </si>
  <si>
    <t>000000900017458D</t>
  </si>
  <si>
    <t>TELEPASS S.P.A.</t>
  </si>
  <si>
    <t>000000900020620T</t>
  </si>
  <si>
    <t>2022/7500048992</t>
  </si>
  <si>
    <t>2022/1609/P</t>
  </si>
  <si>
    <t>92/2022</t>
  </si>
  <si>
    <t>V4-2165</t>
  </si>
  <si>
    <t>221679PA</t>
  </si>
  <si>
    <t>870E097046</t>
  </si>
  <si>
    <t>870E097047</t>
  </si>
  <si>
    <t>22011198/EI</t>
  </si>
  <si>
    <t>22010894/EI</t>
  </si>
  <si>
    <t>22011398/EI</t>
  </si>
  <si>
    <t>22011639/EI</t>
  </si>
  <si>
    <t>Dott. Luca Milano - Medicina Generale</t>
  </si>
  <si>
    <t>MLNLCU69H05F988K</t>
  </si>
  <si>
    <t>W740</t>
  </si>
  <si>
    <t>2022/7500049468</t>
  </si>
  <si>
    <t>2022/7500049469</t>
  </si>
  <si>
    <t>2022/7500049470</t>
  </si>
  <si>
    <t>2022/7500049467</t>
  </si>
  <si>
    <t>2/259</t>
  </si>
  <si>
    <t>2/260</t>
  </si>
  <si>
    <t>22011954/EI</t>
  </si>
  <si>
    <t>5222929/5</t>
  </si>
  <si>
    <t>197/PA</t>
  </si>
  <si>
    <t>PUBBLIFORMEZ SRL</t>
  </si>
  <si>
    <t>S22F027401</t>
  </si>
  <si>
    <t>S22F027402</t>
  </si>
  <si>
    <t>AB ANALITICA s.r.l.</t>
  </si>
  <si>
    <t>616/PA</t>
  </si>
  <si>
    <t>116/E</t>
  </si>
  <si>
    <t>385/S</t>
  </si>
  <si>
    <t>S1/005151</t>
  </si>
  <si>
    <t>2022/7500049934</t>
  </si>
  <si>
    <t>2022/7500049935</t>
  </si>
  <si>
    <t>2022/7500049936</t>
  </si>
  <si>
    <t>2022/7500049933</t>
  </si>
  <si>
    <t>V2203046</t>
  </si>
  <si>
    <t>V2203134</t>
  </si>
  <si>
    <t>870E099815</t>
  </si>
  <si>
    <t>004840/W</t>
  </si>
  <si>
    <t>004841/W</t>
  </si>
  <si>
    <t>004842/W</t>
  </si>
  <si>
    <t>004844/W</t>
  </si>
  <si>
    <t>004845/W</t>
  </si>
  <si>
    <t>CELESTINO SAVOIA</t>
  </si>
  <si>
    <t>SVACST62B27A512S</t>
  </si>
  <si>
    <t>FPA 1/2022</t>
  </si>
  <si>
    <t>2/1866</t>
  </si>
  <si>
    <t>2/1859</t>
  </si>
  <si>
    <t>22012744/EI</t>
  </si>
  <si>
    <t>22012489/EI</t>
  </si>
  <si>
    <t>22012812/EI</t>
  </si>
  <si>
    <t>4951/PA</t>
  </si>
  <si>
    <t>3230 E</t>
  </si>
  <si>
    <t>000354-0CPA</t>
  </si>
  <si>
    <t>000445-0CPA</t>
  </si>
  <si>
    <t>IT00122V0012706</t>
  </si>
  <si>
    <t>IT00122V0012707</t>
  </si>
  <si>
    <t>IT00122V0012708</t>
  </si>
  <si>
    <t>IT00122V0012960</t>
  </si>
  <si>
    <t>IT00122V0013150</t>
  </si>
  <si>
    <t>000527-0CPA</t>
  </si>
  <si>
    <t>32208957 XU</t>
  </si>
  <si>
    <t>32208956 XU</t>
  </si>
  <si>
    <t>V90007566</t>
  </si>
  <si>
    <t>2022/982/PA</t>
  </si>
  <si>
    <t>2022/7500050334</t>
  </si>
  <si>
    <t>2022/7500050331</t>
  </si>
  <si>
    <t>2022/7500050332</t>
  </si>
  <si>
    <t>2022/7500050333</t>
  </si>
  <si>
    <t>32209187 XU</t>
  </si>
  <si>
    <t>Ma-Bi Service Srl</t>
  </si>
  <si>
    <t>6861/PA</t>
  </si>
  <si>
    <t>6862/PA</t>
  </si>
  <si>
    <t>FE/2022/126</t>
  </si>
  <si>
    <t>B. Braun Avitum Italy SpA</t>
  </si>
  <si>
    <t>22013073/EI</t>
  </si>
  <si>
    <t>22/100/003472</t>
  </si>
  <si>
    <t>22/100/003473</t>
  </si>
  <si>
    <t>22/100/003471</t>
  </si>
  <si>
    <t>22/100/003470</t>
  </si>
  <si>
    <t>9/1147</t>
  </si>
  <si>
    <t>9/1146</t>
  </si>
  <si>
    <t>4416/02</t>
  </si>
  <si>
    <t>B2001746-022</t>
  </si>
  <si>
    <t>B2001745-022</t>
  </si>
  <si>
    <t>2022/7500050846</t>
  </si>
  <si>
    <t>1/204</t>
  </si>
  <si>
    <t>1/203</t>
  </si>
  <si>
    <t>ASA RAPPRESENTANZE SRL UNIPERS.</t>
  </si>
  <si>
    <t>COMUNICAZIONE &amp; TERRITORIO SRL SEMPLIFICATA</t>
  </si>
  <si>
    <t>E/746</t>
  </si>
  <si>
    <t>4248/4</t>
  </si>
  <si>
    <t>4249/4</t>
  </si>
  <si>
    <t>3670/PA</t>
  </si>
  <si>
    <t>3671/PA</t>
  </si>
  <si>
    <t>2/457</t>
  </si>
  <si>
    <t>000273/PA</t>
  </si>
  <si>
    <t>120/E</t>
  </si>
  <si>
    <t>168PA</t>
  </si>
  <si>
    <t>22PAMS0000805</t>
  </si>
  <si>
    <t>S1954</t>
  </si>
  <si>
    <t>Azienda Sanitaria Locale Benevento</t>
  </si>
  <si>
    <t>130/SI/2022</t>
  </si>
  <si>
    <t>000097/PA</t>
  </si>
  <si>
    <t>2022FS004693</t>
  </si>
  <si>
    <t>2022FS004694</t>
  </si>
  <si>
    <t>2022/7500051632</t>
  </si>
  <si>
    <t>S22F028668</t>
  </si>
  <si>
    <t>ADELINA DI PIETRO</t>
  </si>
  <si>
    <t>DPTDLN83A56A489H</t>
  </si>
  <si>
    <t>FATTPA 18_22</t>
  </si>
  <si>
    <t>000859-0C0</t>
  </si>
  <si>
    <t>000858-0C0</t>
  </si>
  <si>
    <t>PA338</t>
  </si>
  <si>
    <t>358/PA</t>
  </si>
  <si>
    <t>000915-0C0</t>
  </si>
  <si>
    <t>000917-0C0</t>
  </si>
  <si>
    <t>000894-0C0</t>
  </si>
  <si>
    <t>000916-0C0</t>
  </si>
  <si>
    <t>000897-0C0</t>
  </si>
  <si>
    <t>39/PA</t>
  </si>
  <si>
    <t>2/275</t>
  </si>
  <si>
    <t>2/276</t>
  </si>
  <si>
    <t>2339/FE</t>
  </si>
  <si>
    <t>125/E</t>
  </si>
  <si>
    <t>94/2022</t>
  </si>
  <si>
    <t>957/T22</t>
  </si>
  <si>
    <t>480/01</t>
  </si>
  <si>
    <t>000165/J</t>
  </si>
  <si>
    <t>1357/PA</t>
  </si>
  <si>
    <t>2416/2</t>
  </si>
  <si>
    <t>100/2022</t>
  </si>
  <si>
    <t>307/2022</t>
  </si>
  <si>
    <t>11PA</t>
  </si>
  <si>
    <t>V2203195</t>
  </si>
  <si>
    <t>A.R. MULTISERVIZI S.R.L.S.</t>
  </si>
  <si>
    <t>FATTPA 17_22</t>
  </si>
  <si>
    <t>000006/PA</t>
  </si>
  <si>
    <t>20.2022.PA</t>
  </si>
  <si>
    <t>162/22</t>
  </si>
  <si>
    <t>624/2022/FK</t>
  </si>
  <si>
    <t>623/2022/FK</t>
  </si>
  <si>
    <t>622/2022/FK</t>
  </si>
  <si>
    <t>621/2022/FK</t>
  </si>
  <si>
    <t>185/PA</t>
  </si>
  <si>
    <t>182/PA</t>
  </si>
  <si>
    <t>186/PA</t>
  </si>
  <si>
    <t>180/PA</t>
  </si>
  <si>
    <t>179/PA</t>
  </si>
  <si>
    <t>188/PA</t>
  </si>
  <si>
    <t>168/PA</t>
  </si>
  <si>
    <t>181/PA</t>
  </si>
  <si>
    <t>187/PA</t>
  </si>
  <si>
    <t>184/PA</t>
  </si>
  <si>
    <t>2923/1</t>
  </si>
  <si>
    <t>2925/1</t>
  </si>
  <si>
    <t>2927/1</t>
  </si>
  <si>
    <t>INNOVAMEDICA S.P.A.</t>
  </si>
  <si>
    <t>006940-PA</t>
  </si>
  <si>
    <t>V6-602950</t>
  </si>
  <si>
    <t>F2344</t>
  </si>
  <si>
    <t>F2345</t>
  </si>
  <si>
    <t>F2346</t>
  </si>
  <si>
    <t>PASI-008282</t>
  </si>
  <si>
    <t>12881/V2</t>
  </si>
  <si>
    <t>2022/7500052306</t>
  </si>
  <si>
    <t>2022/7500052307</t>
  </si>
  <si>
    <t>2022/7500052308</t>
  </si>
  <si>
    <t>A20020221000022574</t>
  </si>
  <si>
    <t>A20020221000022576</t>
  </si>
  <si>
    <t>A20020221000022575</t>
  </si>
  <si>
    <t>V90007797</t>
  </si>
  <si>
    <t>176/22</t>
  </si>
  <si>
    <t>397/S</t>
  </si>
  <si>
    <t>E-1681</t>
  </si>
  <si>
    <t>PJ05581123</t>
  </si>
  <si>
    <t>BIOGYN S.r.l.</t>
  </si>
  <si>
    <t>PROMO RIGENERA SRL</t>
  </si>
  <si>
    <t>800/2022PA</t>
  </si>
  <si>
    <t>MEDICI NICOLA</t>
  </si>
  <si>
    <t>MDCNCL69M11A509C</t>
  </si>
  <si>
    <t>637/PA</t>
  </si>
  <si>
    <t>638/PA</t>
  </si>
  <si>
    <t>602/PA</t>
  </si>
  <si>
    <t>U223364</t>
  </si>
  <si>
    <t>HEXACATH ITALIA S.r.l.</t>
  </si>
  <si>
    <t>7/205</t>
  </si>
  <si>
    <t>Giochemica S.r.l. Unipersonale</t>
  </si>
  <si>
    <t>3989/2022</t>
  </si>
  <si>
    <t>84/FEP</t>
  </si>
  <si>
    <t>3/104</t>
  </si>
  <si>
    <t>2040/220018643</t>
  </si>
  <si>
    <t>9/1182</t>
  </si>
  <si>
    <t>9/1181</t>
  </si>
  <si>
    <t>654/PA</t>
  </si>
  <si>
    <t>3059 TM</t>
  </si>
  <si>
    <t>2022/7500052680</t>
  </si>
  <si>
    <t>1335/FE</t>
  </si>
  <si>
    <t>1334/FE</t>
  </si>
  <si>
    <t>000603-0CPA</t>
  </si>
  <si>
    <t>2022-00-0000280</t>
  </si>
  <si>
    <t>7137/PA</t>
  </si>
  <si>
    <t>209/04</t>
  </si>
  <si>
    <t>210/04</t>
  </si>
  <si>
    <t>211/04</t>
  </si>
  <si>
    <t>212/04</t>
  </si>
  <si>
    <t>001004/PA</t>
  </si>
  <si>
    <t>22050409 Q1</t>
  </si>
  <si>
    <t>1333/FE</t>
  </si>
  <si>
    <t>Pierre Fabre Pharma S.r.l.</t>
  </si>
  <si>
    <t>SI2207385</t>
  </si>
  <si>
    <t>22PA0303619</t>
  </si>
  <si>
    <t>95-E</t>
  </si>
  <si>
    <t>408E / 22</t>
  </si>
  <si>
    <t>22/100/003759</t>
  </si>
  <si>
    <t>22/100/003758</t>
  </si>
  <si>
    <t>9/1241</t>
  </si>
  <si>
    <t>9/1240</t>
  </si>
  <si>
    <t>GAMMA SERVIZI SRL</t>
  </si>
  <si>
    <t>340/PA</t>
  </si>
  <si>
    <t>Implementa S.r.l.</t>
  </si>
  <si>
    <t>986/PA</t>
  </si>
  <si>
    <t>1082/PA</t>
  </si>
  <si>
    <t>ADEXTE SRL</t>
  </si>
  <si>
    <t>F2433</t>
  </si>
  <si>
    <t>F2434</t>
  </si>
  <si>
    <t>F2435</t>
  </si>
  <si>
    <t>F2436</t>
  </si>
  <si>
    <t>F2437</t>
  </si>
  <si>
    <t>F2438</t>
  </si>
  <si>
    <t>11513/A</t>
  </si>
  <si>
    <t>2/295</t>
  </si>
  <si>
    <t>2/296</t>
  </si>
  <si>
    <t>2/297</t>
  </si>
  <si>
    <t>2022-00-0000287</t>
  </si>
  <si>
    <t>350_460_22006055</t>
  </si>
  <si>
    <t>2022/7500053743</t>
  </si>
  <si>
    <t>2022/7500053742</t>
  </si>
  <si>
    <t>2520/2</t>
  </si>
  <si>
    <t>2521/2</t>
  </si>
  <si>
    <t>330/VP</t>
  </si>
  <si>
    <t>2490/FE</t>
  </si>
  <si>
    <t>2/488</t>
  </si>
  <si>
    <t>179/22</t>
  </si>
  <si>
    <t>22000132/KP</t>
  </si>
  <si>
    <t>E-1783</t>
  </si>
  <si>
    <t>47/PA</t>
  </si>
  <si>
    <t>MOVI s.p.a.</t>
  </si>
  <si>
    <t>419/S</t>
  </si>
  <si>
    <t>146/PA</t>
  </si>
  <si>
    <t>131/E</t>
  </si>
  <si>
    <t>4455/4</t>
  </si>
  <si>
    <t>LIGUORI CUONO</t>
  </si>
  <si>
    <t>LGRCNU59L02A024Z</t>
  </si>
  <si>
    <t>2022/7500054195</t>
  </si>
  <si>
    <t>2022/7500054196</t>
  </si>
  <si>
    <t>2022/7500054197</t>
  </si>
  <si>
    <t>2005_220000853</t>
  </si>
  <si>
    <t>PAE0022003</t>
  </si>
  <si>
    <t>PAE0022002</t>
  </si>
  <si>
    <t>207/PA</t>
  </si>
  <si>
    <t>IT00122V0013993</t>
  </si>
  <si>
    <t>PAE0022077</t>
  </si>
  <si>
    <t>IT00122V0014303</t>
  </si>
  <si>
    <t>IT00122V0014304</t>
  </si>
  <si>
    <t>PAE0022076</t>
  </si>
  <si>
    <t>2022/7500054211</t>
  </si>
  <si>
    <t>1492/PA</t>
  </si>
  <si>
    <t>2022/7500054212</t>
  </si>
  <si>
    <t>4/PA</t>
  </si>
  <si>
    <t>M.MEDICAL SRL</t>
  </si>
  <si>
    <t>A100</t>
  </si>
  <si>
    <t>2022/7500054435</t>
  </si>
  <si>
    <t>2022/7500054436</t>
  </si>
  <si>
    <t>3231 TM</t>
  </si>
  <si>
    <t>3179 TM</t>
  </si>
  <si>
    <t>3180 TM</t>
  </si>
  <si>
    <t>FABIO GUERRIERO</t>
  </si>
  <si>
    <t>GRRFBA68T15F839O</t>
  </si>
  <si>
    <t>570/02</t>
  </si>
  <si>
    <t>2022/7500054517</t>
  </si>
  <si>
    <t>F2489</t>
  </si>
  <si>
    <t>PIKDARE S.P.A.</t>
  </si>
  <si>
    <t>FATTPA 12_22</t>
  </si>
  <si>
    <t>2/306</t>
  </si>
  <si>
    <t>2/307</t>
  </si>
  <si>
    <t>2/308</t>
  </si>
  <si>
    <t>374/PA</t>
  </si>
  <si>
    <t>6395/G</t>
  </si>
  <si>
    <t>350_460_22006178</t>
  </si>
  <si>
    <t>199264276/373332/P1</t>
  </si>
  <si>
    <t>2022/7500054787</t>
  </si>
  <si>
    <t>CID S.p.A. - a socio unico</t>
  </si>
  <si>
    <t>22/322653</t>
  </si>
  <si>
    <t>22/322652</t>
  </si>
  <si>
    <t>170/PA-22</t>
  </si>
  <si>
    <t>FERRARI L. DI FERRARI PIETRO S.R.L.</t>
  </si>
  <si>
    <t>RUMIANO CLAUDIO</t>
  </si>
  <si>
    <t>RMNCLD52T22A509P</t>
  </si>
  <si>
    <t>F2518</t>
  </si>
  <si>
    <t>F2519</t>
  </si>
  <si>
    <t>F2520</t>
  </si>
  <si>
    <t>F2515</t>
  </si>
  <si>
    <t>9/1287</t>
  </si>
  <si>
    <t>9/1285</t>
  </si>
  <si>
    <t>9/1286</t>
  </si>
  <si>
    <t>9/1283</t>
  </si>
  <si>
    <t>9/1282</t>
  </si>
  <si>
    <t>9/1281</t>
  </si>
  <si>
    <t>9/1280</t>
  </si>
  <si>
    <t>9/1279</t>
  </si>
  <si>
    <t>9/1278</t>
  </si>
  <si>
    <t>9/1277</t>
  </si>
  <si>
    <t>9/1284</t>
  </si>
  <si>
    <t>IT104389</t>
  </si>
  <si>
    <t>2563/FE</t>
  </si>
  <si>
    <t>000180-0C0</t>
  </si>
  <si>
    <t>2022-159/E</t>
  </si>
  <si>
    <t>350_460_22006301</t>
  </si>
  <si>
    <t>576/02</t>
  </si>
  <si>
    <t>586/02</t>
  </si>
  <si>
    <t>584/02</t>
  </si>
  <si>
    <t>585/02</t>
  </si>
  <si>
    <t>81/FE</t>
  </si>
  <si>
    <t>EDITRICE S.I.F.I.C.  S.r.l</t>
  </si>
  <si>
    <t>DI MINNO PROF. GIOVANNI</t>
  </si>
  <si>
    <t>DMNGNN51R23E161P</t>
  </si>
  <si>
    <t>27/2022</t>
  </si>
  <si>
    <t>N51902</t>
  </si>
  <si>
    <t>2/310</t>
  </si>
  <si>
    <t>DS MEDICA SRL</t>
  </si>
  <si>
    <t>39/FE</t>
  </si>
  <si>
    <t>41/FE</t>
  </si>
  <si>
    <t>PUORRO COSTANTINO</t>
  </si>
  <si>
    <t>PRRCTN54R03F511E</t>
  </si>
  <si>
    <t>3/FE</t>
  </si>
  <si>
    <t>4843/02</t>
  </si>
  <si>
    <t>444/S</t>
  </si>
  <si>
    <t>FATTPA 30_22</t>
  </si>
  <si>
    <t>CANTEL MEDICAL (ITALY) S.r.l.</t>
  </si>
  <si>
    <t>002631-0C7</t>
  </si>
  <si>
    <t>8PA/2022</t>
  </si>
  <si>
    <t>EUROFARM S.P.A.</t>
  </si>
  <si>
    <t>001226/P22</t>
  </si>
  <si>
    <t>2022/7500055821</t>
  </si>
  <si>
    <t>4241/01</t>
  </si>
  <si>
    <t>V90008322</t>
  </si>
  <si>
    <t>V90008368</t>
  </si>
  <si>
    <t>Azienda Sanitaria Locale Napoli 1 Centro</t>
  </si>
  <si>
    <t>005500/W</t>
  </si>
  <si>
    <t>005502/W</t>
  </si>
  <si>
    <t>005505/W</t>
  </si>
  <si>
    <t>22VFN009555</t>
  </si>
  <si>
    <t>8 PA</t>
  </si>
  <si>
    <t>587/02</t>
  </si>
  <si>
    <t>000612-0CPA</t>
  </si>
  <si>
    <t>SEDA S.P.A.</t>
  </si>
  <si>
    <t>VP  004845</t>
  </si>
  <si>
    <t>NEUROMED S.P.A.</t>
  </si>
  <si>
    <t>1313/P</t>
  </si>
  <si>
    <t>241/PA</t>
  </si>
  <si>
    <t>D.I.D. DIAGNOSTIC INT.DISTRIB.SPA</t>
  </si>
  <si>
    <t>E02834</t>
  </si>
  <si>
    <t>E02833</t>
  </si>
  <si>
    <t>S22F030931</t>
  </si>
  <si>
    <t>S22F030930</t>
  </si>
  <si>
    <t>S22F030637</t>
  </si>
  <si>
    <t>001002-0C0</t>
  </si>
  <si>
    <t>221920PA</t>
  </si>
  <si>
    <t>LE.VI. SERVICE SNC DI VICINANZA F. &amp; LETTIERI G.</t>
  </si>
  <si>
    <t>CBS Medical S.R.L.</t>
  </si>
  <si>
    <t>592/02</t>
  </si>
  <si>
    <t>593/02</t>
  </si>
  <si>
    <t>594/02</t>
  </si>
  <si>
    <t>I.H.S. s.a.s. Innovative Healthcare Solutions di Vincenzo Cotena</t>
  </si>
  <si>
    <t>227/04</t>
  </si>
  <si>
    <t>225/04</t>
  </si>
  <si>
    <t>000306/PA</t>
  </si>
  <si>
    <t>000305/PA</t>
  </si>
  <si>
    <t>001916-0C6</t>
  </si>
  <si>
    <t>IT00122V0014605</t>
  </si>
  <si>
    <t>IT00122V0014606</t>
  </si>
  <si>
    <t>APTIVA MEDICAL S.R.L.</t>
  </si>
  <si>
    <t>1001/PA</t>
  </si>
  <si>
    <t>22014117/EI</t>
  </si>
  <si>
    <t>22014091/EI</t>
  </si>
  <si>
    <t>22013613/EI</t>
  </si>
  <si>
    <t>22013658/EI</t>
  </si>
  <si>
    <t>9 PA</t>
  </si>
  <si>
    <t>134/1</t>
  </si>
  <si>
    <t>2T22001879</t>
  </si>
  <si>
    <t>ATHENA s.r.l.</t>
  </si>
  <si>
    <t>116-P</t>
  </si>
  <si>
    <t>000317/PA</t>
  </si>
  <si>
    <t>000316/PA</t>
  </si>
  <si>
    <t>FE/2022/145</t>
  </si>
  <si>
    <t>11657/A</t>
  </si>
  <si>
    <t>4231/PA</t>
  </si>
  <si>
    <t>4230/PA</t>
  </si>
  <si>
    <t>CENTRO DIDATTICO NUOVA PUGLIA S.R.L.</t>
  </si>
  <si>
    <t>42 PA</t>
  </si>
  <si>
    <t>350_460_22006424</t>
  </si>
  <si>
    <t>S22F031345</t>
  </si>
  <si>
    <t>S22F031530</t>
  </si>
  <si>
    <t>22014910/EI</t>
  </si>
  <si>
    <t>22014922/EI</t>
  </si>
  <si>
    <t>22014614/EI</t>
  </si>
  <si>
    <t>221964PA</t>
  </si>
  <si>
    <t>2/511</t>
  </si>
  <si>
    <t>2/220</t>
  </si>
  <si>
    <t>000324/PA</t>
  </si>
  <si>
    <t>000326/PA</t>
  </si>
  <si>
    <t>000325/PA</t>
  </si>
  <si>
    <t>FATTPA 5_22</t>
  </si>
  <si>
    <t>PA369</t>
  </si>
  <si>
    <t>3/108</t>
  </si>
  <si>
    <t>3770 E</t>
  </si>
  <si>
    <t>2022/7500057112</t>
  </si>
  <si>
    <t>2022/7500057113</t>
  </si>
  <si>
    <t>2022/7500057114</t>
  </si>
  <si>
    <t>2022/7500057115</t>
  </si>
  <si>
    <t>13131/V2</t>
  </si>
  <si>
    <t>198/PA</t>
  </si>
  <si>
    <t>IT00122V0015318</t>
  </si>
  <si>
    <t>455/S</t>
  </si>
  <si>
    <t>W856</t>
  </si>
  <si>
    <t>000000900023627T</t>
  </si>
  <si>
    <t>2022/7500057537</t>
  </si>
  <si>
    <t>000000900021580D</t>
  </si>
  <si>
    <t>005721/W</t>
  </si>
  <si>
    <t>005722/W</t>
  </si>
  <si>
    <t>005723/W</t>
  </si>
  <si>
    <t>005724/W</t>
  </si>
  <si>
    <t>BENE LUIGI</t>
  </si>
  <si>
    <t>BNELGU49B04A064H</t>
  </si>
  <si>
    <t>IT00122V0015536</t>
  </si>
  <si>
    <t>FT94 PA</t>
  </si>
  <si>
    <t>F2713</t>
  </si>
  <si>
    <t>VP0002773</t>
  </si>
  <si>
    <t>2022/7500057955</t>
  </si>
  <si>
    <t>ARCOSOFT DI MARINELLA SANCHIRICO</t>
  </si>
  <si>
    <t>SNCMNL70S54F839I</t>
  </si>
  <si>
    <t>2/527</t>
  </si>
  <si>
    <t>P.S.G. MEDICAL S.R.L.</t>
  </si>
  <si>
    <t>443A/22</t>
  </si>
  <si>
    <t>203PA</t>
  </si>
  <si>
    <t>3485 TM</t>
  </si>
  <si>
    <t>MEDVET SRL</t>
  </si>
  <si>
    <t>E232</t>
  </si>
  <si>
    <t>002017-0C6</t>
  </si>
  <si>
    <t>249/PA</t>
  </si>
  <si>
    <t>3934 E</t>
  </si>
  <si>
    <t>3933 E</t>
  </si>
  <si>
    <t>221/PA</t>
  </si>
  <si>
    <t>5081/02</t>
  </si>
  <si>
    <t>1129/E22</t>
  </si>
  <si>
    <t>9/1301</t>
  </si>
  <si>
    <t>9/1300</t>
  </si>
  <si>
    <t>9/1299</t>
  </si>
  <si>
    <t>9/1298</t>
  </si>
  <si>
    <t>9/1372</t>
  </si>
  <si>
    <t>9/1371</t>
  </si>
  <si>
    <t>9/1370</t>
  </si>
  <si>
    <t>S2312</t>
  </si>
  <si>
    <t>2022/7500057643</t>
  </si>
  <si>
    <t>2022/7500057645</t>
  </si>
  <si>
    <t>350_460_22006623</t>
  </si>
  <si>
    <t>199265257/374040/P1</t>
  </si>
  <si>
    <t>2022/7500058507</t>
  </si>
  <si>
    <t>2022/7500058506</t>
  </si>
  <si>
    <t>22PL020784</t>
  </si>
  <si>
    <t>FT98 PA</t>
  </si>
  <si>
    <t>V6-603447</t>
  </si>
  <si>
    <t>725/PA</t>
  </si>
  <si>
    <t>730/PA</t>
  </si>
  <si>
    <t>731/PA</t>
  </si>
  <si>
    <t>736/PA</t>
  </si>
  <si>
    <t>611/02</t>
  </si>
  <si>
    <t>616/02</t>
  </si>
  <si>
    <t>000646-0CPA</t>
  </si>
  <si>
    <t>3/112</t>
  </si>
  <si>
    <t>1145/E22</t>
  </si>
  <si>
    <t>SMITH &amp; NEPHEW S.R.L.</t>
  </si>
  <si>
    <t>613/02</t>
  </si>
  <si>
    <t>2022-00-0000301</t>
  </si>
  <si>
    <t>S22F032926</t>
  </si>
  <si>
    <t>DR MEDICA snc</t>
  </si>
  <si>
    <t>2022/7500059137</t>
  </si>
  <si>
    <t>000342/PA</t>
  </si>
  <si>
    <t>82/SP</t>
  </si>
  <si>
    <t>Parisi Teresa</t>
  </si>
  <si>
    <t>PRSTRS88C46A509G</t>
  </si>
  <si>
    <t>FPA 7/22</t>
  </si>
  <si>
    <t>1524/FE</t>
  </si>
  <si>
    <t>232/PA</t>
  </si>
  <si>
    <t>235/PA</t>
  </si>
  <si>
    <t>231/PA</t>
  </si>
  <si>
    <t>229/PA</t>
  </si>
  <si>
    <t>230/PA</t>
  </si>
  <si>
    <t>I.L.C. GROUP SRL</t>
  </si>
  <si>
    <t>FATTPA 35_22</t>
  </si>
  <si>
    <t>111-E</t>
  </si>
  <si>
    <t>110-E</t>
  </si>
  <si>
    <t>2/324</t>
  </si>
  <si>
    <t>000178/J</t>
  </si>
  <si>
    <t>370/VP</t>
  </si>
  <si>
    <t>371/VP</t>
  </si>
  <si>
    <t>000116/PA</t>
  </si>
  <si>
    <t>547/E</t>
  </si>
  <si>
    <t>724/2022/FK</t>
  </si>
  <si>
    <t>757/PA</t>
  </si>
  <si>
    <t>51/PA</t>
  </si>
  <si>
    <t>S22F033130</t>
  </si>
  <si>
    <t>002091-0C6</t>
  </si>
  <si>
    <t>S22F033131</t>
  </si>
  <si>
    <t>762/PA</t>
  </si>
  <si>
    <t>469/S</t>
  </si>
  <si>
    <t>471/S</t>
  </si>
  <si>
    <t>1170/T22</t>
  </si>
  <si>
    <t>1169/T22</t>
  </si>
  <si>
    <t>1168/T22</t>
  </si>
  <si>
    <t>277/PA</t>
  </si>
  <si>
    <t>278/PA</t>
  </si>
  <si>
    <t>763/PA</t>
  </si>
  <si>
    <t>764/PA</t>
  </si>
  <si>
    <t>FVS22-01092</t>
  </si>
  <si>
    <t>FPA 15/22</t>
  </si>
  <si>
    <t>005920/W</t>
  </si>
  <si>
    <t>005921/W</t>
  </si>
  <si>
    <t>005922/W</t>
  </si>
  <si>
    <t>622/02</t>
  </si>
  <si>
    <t>3/258</t>
  </si>
  <si>
    <t>3/259</t>
  </si>
  <si>
    <t>IT00122V0015801</t>
  </si>
  <si>
    <t>199265642/374316/P1</t>
  </si>
  <si>
    <t>281/PA</t>
  </si>
  <si>
    <t>765/PA</t>
  </si>
  <si>
    <t>206/PA</t>
  </si>
  <si>
    <t>PROCOM Srl</t>
  </si>
  <si>
    <t>2022/7500054198</t>
  </si>
  <si>
    <t>6049/PA</t>
  </si>
  <si>
    <t>428/PA</t>
  </si>
  <si>
    <t>81/PA</t>
  </si>
  <si>
    <t>PJ05704676</t>
  </si>
  <si>
    <t>2022-173/E</t>
  </si>
  <si>
    <t>IT00122V0016101</t>
  </si>
  <si>
    <t>16/2022/P</t>
  </si>
  <si>
    <t>S1/006353</t>
  </si>
  <si>
    <t>S1/006352</t>
  </si>
  <si>
    <t>199265717/374396/P1</t>
  </si>
  <si>
    <t>199265716/374389/P1</t>
  </si>
  <si>
    <t>199265718/374390/P1</t>
  </si>
  <si>
    <t>2759/FE</t>
  </si>
  <si>
    <t>9/538</t>
  </si>
  <si>
    <t>9/1435</t>
  </si>
  <si>
    <t>9/1434</t>
  </si>
  <si>
    <t>Azienda Ospedaliera di Rilievo Nazionale Sant'Anna e San Sebastiano</t>
  </si>
  <si>
    <t>8341/PA</t>
  </si>
  <si>
    <t>8342/PA</t>
  </si>
  <si>
    <t>SIGMA S.P.A.</t>
  </si>
  <si>
    <t>U3/22001582</t>
  </si>
  <si>
    <t>34PA / 22</t>
  </si>
  <si>
    <t>PENTAX Italia S.r.l.</t>
  </si>
  <si>
    <t>2/340</t>
  </si>
  <si>
    <t>2/341</t>
  </si>
  <si>
    <t>9/1492</t>
  </si>
  <si>
    <t>5071/4</t>
  </si>
  <si>
    <t>PASI-008644</t>
  </si>
  <si>
    <t>9/1508</t>
  </si>
  <si>
    <t>9/1506</t>
  </si>
  <si>
    <t>9/1507</t>
  </si>
  <si>
    <t>2/548</t>
  </si>
  <si>
    <t>2/347</t>
  </si>
  <si>
    <t>2/348</t>
  </si>
  <si>
    <t>4578/PA</t>
  </si>
  <si>
    <t>4579/PA</t>
  </si>
  <si>
    <t>215/PA</t>
  </si>
  <si>
    <t>000350/PA</t>
  </si>
  <si>
    <t>S1/006448</t>
  </si>
  <si>
    <t>487/PA</t>
  </si>
  <si>
    <t>13476/V2</t>
  </si>
  <si>
    <t>5217/02</t>
  </si>
  <si>
    <t>5242/02</t>
  </si>
  <si>
    <t>MIKAI SPA</t>
  </si>
  <si>
    <t>4293/2</t>
  </si>
  <si>
    <t>F-992</t>
  </si>
  <si>
    <t>000209-0C0</t>
  </si>
  <si>
    <t>2877/FE</t>
  </si>
  <si>
    <t>CSA S.C.P.A.</t>
  </si>
  <si>
    <t>00-0000324</t>
  </si>
  <si>
    <t>22/322825</t>
  </si>
  <si>
    <t>408/VP</t>
  </si>
  <si>
    <t>5509/PA</t>
  </si>
  <si>
    <t>350_460_22007019</t>
  </si>
  <si>
    <t>4294/2</t>
  </si>
  <si>
    <t>4295/2</t>
  </si>
  <si>
    <t>AbbVie S.r.l. a Socio Unico</t>
  </si>
  <si>
    <t>1066/2022</t>
  </si>
  <si>
    <t>1070/2022</t>
  </si>
  <si>
    <t>1071/2022</t>
  </si>
  <si>
    <t>8649/PA</t>
  </si>
  <si>
    <t>8650/PA</t>
  </si>
  <si>
    <t>8651/PA</t>
  </si>
  <si>
    <t>148/PA</t>
  </si>
  <si>
    <t>BIO VASCULAR GROUP Srl</t>
  </si>
  <si>
    <t>165/PA</t>
  </si>
  <si>
    <t>173/E</t>
  </si>
  <si>
    <t>VF22047399</t>
  </si>
  <si>
    <t>DIEMME DISPOSITIVI MEDICI SRL</t>
  </si>
  <si>
    <t>002408-0C2 PA</t>
  </si>
  <si>
    <t>9PA/2022</t>
  </si>
  <si>
    <t>20/PA</t>
  </si>
  <si>
    <t>22015133/EI</t>
  </si>
  <si>
    <t>501/S</t>
  </si>
  <si>
    <t>502/S</t>
  </si>
  <si>
    <t>IT00122V0016727</t>
  </si>
  <si>
    <t>1239/F</t>
  </si>
  <si>
    <t>22PAMS0000966</t>
  </si>
  <si>
    <t>22VFN011148</t>
  </si>
  <si>
    <t>4864/S</t>
  </si>
  <si>
    <t>430/VP</t>
  </si>
  <si>
    <t>431/VP</t>
  </si>
  <si>
    <t>Dia TECH S.r.l.</t>
  </si>
  <si>
    <t>400/22</t>
  </si>
  <si>
    <t>V90009276</t>
  </si>
  <si>
    <t>22066482 Q1</t>
  </si>
  <si>
    <t>W1008</t>
  </si>
  <si>
    <t>N53352</t>
  </si>
  <si>
    <t>5360/02</t>
  </si>
  <si>
    <t>7X03308450</t>
  </si>
  <si>
    <t>7X03689170</t>
  </si>
  <si>
    <t>22067465 Q1</t>
  </si>
  <si>
    <t>IT00122V0016846</t>
  </si>
  <si>
    <t>IT00122V0016970</t>
  </si>
  <si>
    <t>001108-0C0</t>
  </si>
  <si>
    <t>2930/2</t>
  </si>
  <si>
    <t>2931/2</t>
  </si>
  <si>
    <t>6978/PA</t>
  </si>
  <si>
    <t>6979/PA</t>
  </si>
  <si>
    <t>6980/PA</t>
  </si>
  <si>
    <t>6982/PA</t>
  </si>
  <si>
    <t>6984/PA</t>
  </si>
  <si>
    <t>6983/PA</t>
  </si>
  <si>
    <t>6981/PA</t>
  </si>
  <si>
    <t>2/356</t>
  </si>
  <si>
    <t>2/357</t>
  </si>
  <si>
    <t>PARISI RAFFAELE</t>
  </si>
  <si>
    <t>PRSRFL89C03F839F</t>
  </si>
  <si>
    <t>1787/PA</t>
  </si>
  <si>
    <t>114-E</t>
  </si>
  <si>
    <t>V90009632</t>
  </si>
  <si>
    <t>A107</t>
  </si>
  <si>
    <t>350_460_22007463</t>
  </si>
  <si>
    <t>000000900027079T</t>
  </si>
  <si>
    <t>000000900024106D</t>
  </si>
  <si>
    <t>292/PA</t>
  </si>
  <si>
    <t>293/PA</t>
  </si>
  <si>
    <t>S2534</t>
  </si>
  <si>
    <t>83/PA</t>
  </si>
  <si>
    <t>199266575/375110/P1</t>
  </si>
  <si>
    <t>222232PA</t>
  </si>
  <si>
    <t>FATTPA 8_22</t>
  </si>
  <si>
    <t>1806/PA</t>
  </si>
  <si>
    <t>22015703/EI</t>
  </si>
  <si>
    <t>22016879/EI</t>
  </si>
  <si>
    <t>22016815/EI</t>
  </si>
  <si>
    <t>22016181/EI</t>
  </si>
  <si>
    <t>22016471/EI</t>
  </si>
  <si>
    <t>403/2022</t>
  </si>
  <si>
    <t>9/1515</t>
  </si>
  <si>
    <t>000359/PA</t>
  </si>
  <si>
    <t>PHARMAIDEA S.R.L.</t>
  </si>
  <si>
    <t>0400122VEN166058</t>
  </si>
  <si>
    <t>V90009864</t>
  </si>
  <si>
    <t>LOFARMA SPA</t>
  </si>
  <si>
    <t>0005712/L</t>
  </si>
  <si>
    <t>5224300/5</t>
  </si>
  <si>
    <t>202/PA-22</t>
  </si>
  <si>
    <t>1314/E22</t>
  </si>
  <si>
    <t>V90009949</t>
  </si>
  <si>
    <t>2996/2</t>
  </si>
  <si>
    <t>S1/006628</t>
  </si>
  <si>
    <t>IT00122V0017751</t>
  </si>
  <si>
    <t>V90010051</t>
  </si>
  <si>
    <t>9/1520</t>
  </si>
  <si>
    <t>9/1519</t>
  </si>
  <si>
    <t>2/362</t>
  </si>
  <si>
    <t>118-E</t>
  </si>
  <si>
    <t>1835/PA</t>
  </si>
  <si>
    <t>61/PA</t>
  </si>
  <si>
    <t>524/S</t>
  </si>
  <si>
    <t>Sakura Finetek Italy Srl</t>
  </si>
  <si>
    <t>1261/T22</t>
  </si>
  <si>
    <t>FPA 16/22</t>
  </si>
  <si>
    <t>13PA</t>
  </si>
  <si>
    <t>112/FEP</t>
  </si>
  <si>
    <t>883 I</t>
  </si>
  <si>
    <t>FPA 45/22</t>
  </si>
  <si>
    <t>BRANDI MICHELE</t>
  </si>
  <si>
    <t>BRNMHL60E21A509H</t>
  </si>
  <si>
    <t>32/2022/G</t>
  </si>
  <si>
    <t>AVV. CLAUDIO PREZIOSI</t>
  </si>
  <si>
    <t>PRZCLD45H03A509U</t>
  </si>
  <si>
    <t>88/2022</t>
  </si>
  <si>
    <t>Prof. Dott. Domenico Del Forno - Iscr. Albo Psicologi Campania n.373</t>
  </si>
  <si>
    <t>GUARENTE NICOLA</t>
  </si>
  <si>
    <t>GRNNCL80L29A509F</t>
  </si>
  <si>
    <t>10PA/2022</t>
  </si>
  <si>
    <t>VF22053218</t>
  </si>
  <si>
    <t>FPA 3/2022</t>
  </si>
  <si>
    <t>VALIANTE MARTINO</t>
  </si>
  <si>
    <t>VLNMTN61M12I234P</t>
  </si>
  <si>
    <t>04-PA/2022</t>
  </si>
  <si>
    <t>DEL GIUDICE STEFANO</t>
  </si>
  <si>
    <t>DLGSFN78S17G942M</t>
  </si>
  <si>
    <t>ITP III TRIM.2022</t>
  </si>
  <si>
    <t>Il dato dell'ITP III Trimestre 2022 non tiene conto del fatturato della Centrale Acquisti So.re.sa.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</si>
</sst>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0" fontId="2" fillId="0" borderId="0" xfId="0" applyFont="1" applyFill="1" applyBorder="1"/>
    <xf numFmtId="14" fontId="2" fillId="0" borderId="0" xfId="0" applyNumberFormat="1" applyFont="1" applyFill="1" applyBorder="1"/>
    <xf numFmtId="4" fontId="2" fillId="0" borderId="0" xfId="0" applyNumberFormat="1" applyFont="1" applyFill="1" applyBorder="1"/>
    <xf numFmtId="17" fontId="2" fillId="0" borderId="0" xfId="0" applyNumberFormat="1" applyFont="1" applyFill="1" applyBorder="1"/>
    <xf numFmtId="11" fontId="2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/>
    <xf numFmtId="11" fontId="0" fillId="0" borderId="0" xfId="0" applyNumberFormat="1"/>
    <xf numFmtId="17" fontId="0" fillId="0" borderId="0" xfId="0" applyNumberFormat="1"/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26388</xdr:rowOff>
    </xdr:from>
    <xdr:to>
      <xdr:col>14</xdr:col>
      <xdr:colOff>57150</xdr:colOff>
      <xdr:row>0</xdr:row>
      <xdr:rowOff>1285875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388"/>
          <a:ext cx="16687800" cy="1259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52"/>
  <sheetViews>
    <sheetView tabSelected="1" topLeftCell="A3322" workbookViewId="0">
      <selection activeCell="F3340" sqref="F3340"/>
    </sheetView>
  </sheetViews>
  <sheetFormatPr defaultRowHeight="15" x14ac:dyDescent="0.25"/>
  <cols>
    <col min="1" max="1" width="17.42578125" customWidth="1"/>
    <col min="2" max="2" width="13.42578125" customWidth="1"/>
    <col min="3" max="3" width="35.140625" customWidth="1"/>
    <col min="4" max="4" width="17" style="1" customWidth="1"/>
    <col min="5" max="5" width="18.5703125" customWidth="1"/>
    <col min="6" max="6" width="17.85546875" customWidth="1"/>
    <col min="7" max="7" width="11.5703125" customWidth="1"/>
    <col min="8" max="8" width="12.7109375" style="1" customWidth="1"/>
    <col min="9" max="9" width="14.42578125" style="2" customWidth="1"/>
    <col min="10" max="10" width="18" customWidth="1"/>
    <col min="11" max="11" width="20.28515625" style="2" customWidth="1"/>
    <col min="12" max="12" width="15" customWidth="1"/>
    <col min="13" max="13" width="11.85546875" customWidth="1"/>
    <col min="14" max="14" width="26.140625" customWidth="1"/>
    <col min="15" max="15" width="30.7109375" customWidth="1"/>
  </cols>
  <sheetData>
    <row r="1" spans="1:14" ht="102.75" customHeight="1" x14ac:dyDescent="0.25"/>
    <row r="2" spans="1:14" ht="24.75" customHeight="1" x14ac:dyDescent="0.25">
      <c r="A2" s="28" t="s">
        <v>376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3" customFormat="1" ht="27" customHeight="1" x14ac:dyDescent="0.25">
      <c r="A3" s="19" t="s">
        <v>0</v>
      </c>
      <c r="B3" s="19" t="s">
        <v>241</v>
      </c>
      <c r="C3" s="4" t="s">
        <v>1</v>
      </c>
      <c r="D3" s="5" t="s">
        <v>242</v>
      </c>
      <c r="E3" s="4" t="s">
        <v>243</v>
      </c>
      <c r="F3" s="4" t="s">
        <v>244</v>
      </c>
      <c r="G3" s="4" t="s">
        <v>2</v>
      </c>
      <c r="H3" s="5" t="s">
        <v>245</v>
      </c>
      <c r="I3" s="6" t="s">
        <v>3</v>
      </c>
      <c r="J3" s="4" t="s">
        <v>246</v>
      </c>
      <c r="K3" s="20" t="s">
        <v>4</v>
      </c>
      <c r="L3" s="4" t="s">
        <v>5</v>
      </c>
      <c r="M3" s="19" t="s">
        <v>375</v>
      </c>
      <c r="N3" s="21" t="s">
        <v>247</v>
      </c>
    </row>
    <row r="4" spans="1:14" x14ac:dyDescent="0.25">
      <c r="A4" t="s">
        <v>6</v>
      </c>
      <c r="B4" t="s">
        <v>7</v>
      </c>
      <c r="C4" t="s">
        <v>377</v>
      </c>
      <c r="D4">
        <v>4735061006</v>
      </c>
      <c r="E4" s="7">
        <v>43808</v>
      </c>
      <c r="F4" s="7">
        <v>43808</v>
      </c>
      <c r="G4">
        <v>2119848593</v>
      </c>
      <c r="H4" s="22" t="s">
        <v>378</v>
      </c>
      <c r="I4" s="15">
        <v>302</v>
      </c>
      <c r="J4" s="7">
        <v>43868</v>
      </c>
      <c r="K4" s="15">
        <v>302</v>
      </c>
      <c r="L4" s="7">
        <v>44820</v>
      </c>
      <c r="M4">
        <v>952</v>
      </c>
      <c r="N4" s="15">
        <f>M4*K4</f>
        <v>287504</v>
      </c>
    </row>
    <row r="5" spans="1:14" x14ac:dyDescent="0.25">
      <c r="A5" t="s">
        <v>6</v>
      </c>
      <c r="B5" t="s">
        <v>7</v>
      </c>
      <c r="C5" t="s">
        <v>377</v>
      </c>
      <c r="D5">
        <v>4735061006</v>
      </c>
      <c r="E5" s="7">
        <v>44085</v>
      </c>
      <c r="F5" s="7">
        <v>44085</v>
      </c>
      <c r="G5">
        <v>3640919046</v>
      </c>
      <c r="H5" s="22" t="s">
        <v>379</v>
      </c>
      <c r="I5" s="15">
        <v>302</v>
      </c>
      <c r="J5" s="7">
        <v>44145</v>
      </c>
      <c r="K5" s="15">
        <v>302</v>
      </c>
      <c r="L5" s="7">
        <v>44820</v>
      </c>
      <c r="M5">
        <v>675</v>
      </c>
      <c r="N5" s="15">
        <f t="shared" ref="N5:N68" si="0">M5*K5</f>
        <v>203850</v>
      </c>
    </row>
    <row r="6" spans="1:14" x14ac:dyDescent="0.25">
      <c r="A6" t="s">
        <v>6</v>
      </c>
      <c r="B6" t="s">
        <v>7</v>
      </c>
      <c r="C6" t="s">
        <v>377</v>
      </c>
      <c r="D6">
        <v>4735061006</v>
      </c>
      <c r="E6" s="7">
        <v>44154</v>
      </c>
      <c r="F6" s="7">
        <v>44154</v>
      </c>
      <c r="G6">
        <v>4060239071</v>
      </c>
      <c r="H6" s="22" t="s">
        <v>380</v>
      </c>
      <c r="I6" s="15">
        <v>302</v>
      </c>
      <c r="J6" s="7">
        <v>44214</v>
      </c>
      <c r="K6" s="15">
        <v>302</v>
      </c>
      <c r="L6" s="7">
        <v>44820</v>
      </c>
      <c r="M6">
        <v>606</v>
      </c>
      <c r="N6" s="15">
        <f t="shared" si="0"/>
        <v>183012</v>
      </c>
    </row>
    <row r="7" spans="1:14" x14ac:dyDescent="0.25">
      <c r="A7" t="s">
        <v>6</v>
      </c>
      <c r="B7" t="s">
        <v>7</v>
      </c>
      <c r="C7" t="s">
        <v>377</v>
      </c>
      <c r="D7">
        <v>4735061006</v>
      </c>
      <c r="E7" s="7">
        <v>44176</v>
      </c>
      <c r="F7" s="7">
        <v>44176</v>
      </c>
      <c r="G7">
        <v>4187823335</v>
      </c>
      <c r="H7" s="22" t="s">
        <v>381</v>
      </c>
      <c r="I7" s="15">
        <v>302</v>
      </c>
      <c r="J7" s="7">
        <v>44235</v>
      </c>
      <c r="K7" s="15">
        <v>302</v>
      </c>
      <c r="L7" s="7">
        <v>44820</v>
      </c>
      <c r="M7">
        <v>585</v>
      </c>
      <c r="N7" s="15">
        <f t="shared" si="0"/>
        <v>176670</v>
      </c>
    </row>
    <row r="8" spans="1:14" x14ac:dyDescent="0.25">
      <c r="A8" t="s">
        <v>6</v>
      </c>
      <c r="B8" t="s">
        <v>7</v>
      </c>
      <c r="C8" t="s">
        <v>382</v>
      </c>
      <c r="D8">
        <v>735390155</v>
      </c>
      <c r="E8" s="7">
        <v>44178</v>
      </c>
      <c r="F8" s="7">
        <v>44178</v>
      </c>
      <c r="G8">
        <v>4197482329</v>
      </c>
      <c r="H8" s="22">
        <v>1020553026</v>
      </c>
      <c r="I8" s="15">
        <v>1.1000000000000001</v>
      </c>
      <c r="J8" s="7">
        <v>44236</v>
      </c>
      <c r="K8" s="15">
        <v>1</v>
      </c>
      <c r="L8" s="7">
        <v>44827</v>
      </c>
      <c r="M8">
        <v>591</v>
      </c>
      <c r="N8" s="15">
        <f t="shared" si="0"/>
        <v>591</v>
      </c>
    </row>
    <row r="9" spans="1:14" x14ac:dyDescent="0.25">
      <c r="A9" t="s">
        <v>6</v>
      </c>
      <c r="B9" t="s">
        <v>7</v>
      </c>
      <c r="C9" t="s">
        <v>382</v>
      </c>
      <c r="D9">
        <v>735390155</v>
      </c>
      <c r="E9" s="7">
        <v>44178</v>
      </c>
      <c r="F9" s="7">
        <v>44178</v>
      </c>
      <c r="G9">
        <v>4197500236</v>
      </c>
      <c r="H9" s="22">
        <v>1020553025</v>
      </c>
      <c r="I9" s="15">
        <v>1.1000000000000001</v>
      </c>
      <c r="J9" s="7">
        <v>44236</v>
      </c>
      <c r="K9" s="15">
        <v>1</v>
      </c>
      <c r="L9" s="7">
        <v>44827</v>
      </c>
      <c r="M9">
        <v>591</v>
      </c>
      <c r="N9" s="15">
        <f t="shared" si="0"/>
        <v>591</v>
      </c>
    </row>
    <row r="10" spans="1:14" x14ac:dyDescent="0.25">
      <c r="A10" t="s">
        <v>6</v>
      </c>
      <c r="B10" t="s">
        <v>7</v>
      </c>
      <c r="C10" t="s">
        <v>16</v>
      </c>
      <c r="D10">
        <v>9238800156</v>
      </c>
      <c r="E10" s="7">
        <v>44180</v>
      </c>
      <c r="F10" s="7">
        <v>44180</v>
      </c>
      <c r="G10">
        <v>4215843613</v>
      </c>
      <c r="H10" s="22">
        <v>1026319846</v>
      </c>
      <c r="I10" s="15">
        <v>5685.2</v>
      </c>
      <c r="J10" s="7">
        <v>44240</v>
      </c>
      <c r="K10" s="15">
        <v>4660</v>
      </c>
      <c r="L10" s="7">
        <v>44810</v>
      </c>
      <c r="M10">
        <v>570</v>
      </c>
      <c r="N10" s="15">
        <f t="shared" si="0"/>
        <v>2656200</v>
      </c>
    </row>
    <row r="11" spans="1:14" x14ac:dyDescent="0.25">
      <c r="A11" t="s">
        <v>6</v>
      </c>
      <c r="B11" t="s">
        <v>7</v>
      </c>
      <c r="C11" t="s">
        <v>347</v>
      </c>
      <c r="D11">
        <v>2600160648</v>
      </c>
      <c r="E11" s="7">
        <v>44195</v>
      </c>
      <c r="F11" s="7">
        <v>44195</v>
      </c>
      <c r="G11">
        <v>4293598589</v>
      </c>
      <c r="H11" s="22">
        <v>1300000474</v>
      </c>
      <c r="I11" s="15">
        <v>12501.2</v>
      </c>
      <c r="J11" s="7">
        <v>44255</v>
      </c>
      <c r="K11" s="15">
        <v>12501.2</v>
      </c>
      <c r="L11" s="7">
        <v>44763</v>
      </c>
      <c r="M11">
        <v>508</v>
      </c>
      <c r="N11" s="15">
        <f t="shared" si="0"/>
        <v>6350609.6000000006</v>
      </c>
    </row>
    <row r="12" spans="1:14" x14ac:dyDescent="0.25">
      <c r="A12" t="s">
        <v>6</v>
      </c>
      <c r="B12" t="s">
        <v>7</v>
      </c>
      <c r="C12" t="s">
        <v>54</v>
      </c>
      <c r="D12">
        <v>4337640280</v>
      </c>
      <c r="E12" s="7">
        <v>44272</v>
      </c>
      <c r="F12" s="7">
        <v>44272</v>
      </c>
      <c r="G12">
        <v>4732970428</v>
      </c>
      <c r="H12" s="22" t="s">
        <v>383</v>
      </c>
      <c r="I12" s="15">
        <v>1829.7</v>
      </c>
      <c r="J12" s="7">
        <v>44330</v>
      </c>
      <c r="K12" s="15">
        <v>1499.75</v>
      </c>
      <c r="L12" s="7">
        <v>44776</v>
      </c>
      <c r="M12">
        <v>446</v>
      </c>
      <c r="N12" s="15">
        <f t="shared" si="0"/>
        <v>668888.5</v>
      </c>
    </row>
    <row r="13" spans="1:14" x14ac:dyDescent="0.25">
      <c r="A13" t="s">
        <v>6</v>
      </c>
      <c r="B13" t="s">
        <v>7</v>
      </c>
      <c r="C13" t="s">
        <v>61</v>
      </c>
      <c r="D13">
        <v>11264670156</v>
      </c>
      <c r="E13" s="7">
        <v>44336</v>
      </c>
      <c r="F13" s="7">
        <v>44336</v>
      </c>
      <c r="G13">
        <v>5092731284</v>
      </c>
      <c r="H13" s="22" t="s">
        <v>384</v>
      </c>
      <c r="I13" s="15">
        <v>2653.5</v>
      </c>
      <c r="J13" s="7">
        <v>44395</v>
      </c>
      <c r="K13" s="15">
        <v>2175</v>
      </c>
      <c r="L13" s="7">
        <v>44753</v>
      </c>
      <c r="M13">
        <v>358</v>
      </c>
      <c r="N13" s="15">
        <f t="shared" si="0"/>
        <v>778650</v>
      </c>
    </row>
    <row r="14" spans="1:14" x14ac:dyDescent="0.25">
      <c r="A14" t="s">
        <v>6</v>
      </c>
      <c r="B14" t="s">
        <v>7</v>
      </c>
      <c r="C14" t="s">
        <v>68</v>
      </c>
      <c r="D14">
        <v>11408800966</v>
      </c>
      <c r="E14" s="7">
        <v>44345</v>
      </c>
      <c r="F14" s="7">
        <v>44345</v>
      </c>
      <c r="G14">
        <v>5143694524</v>
      </c>
      <c r="H14" s="22" t="s">
        <v>385</v>
      </c>
      <c r="I14" s="15">
        <v>448.96</v>
      </c>
      <c r="J14" s="7">
        <v>44404</v>
      </c>
      <c r="K14" s="15">
        <v>368</v>
      </c>
      <c r="L14" s="7">
        <v>44803</v>
      </c>
      <c r="M14">
        <v>399</v>
      </c>
      <c r="N14" s="15">
        <f t="shared" si="0"/>
        <v>146832</v>
      </c>
    </row>
    <row r="15" spans="1:14" x14ac:dyDescent="0.25">
      <c r="A15" t="s">
        <v>6</v>
      </c>
      <c r="B15" t="s">
        <v>7</v>
      </c>
      <c r="C15" t="s">
        <v>23</v>
      </c>
      <c r="D15">
        <v>12792100153</v>
      </c>
      <c r="E15" s="7">
        <v>44348</v>
      </c>
      <c r="F15" s="7">
        <v>44348</v>
      </c>
      <c r="G15">
        <v>5157777210</v>
      </c>
      <c r="H15" s="22">
        <v>21025908</v>
      </c>
      <c r="I15" s="15">
        <v>9664.84</v>
      </c>
      <c r="J15" s="7">
        <v>44407</v>
      </c>
      <c r="K15" s="15">
        <v>7922</v>
      </c>
      <c r="L15" s="7">
        <v>44811</v>
      </c>
      <c r="M15">
        <v>404</v>
      </c>
      <c r="N15" s="15">
        <f t="shared" si="0"/>
        <v>3200488</v>
      </c>
    </row>
    <row r="16" spans="1:14" x14ac:dyDescent="0.25">
      <c r="A16" t="s">
        <v>6</v>
      </c>
      <c r="B16" t="s">
        <v>7</v>
      </c>
      <c r="C16" t="s">
        <v>76</v>
      </c>
      <c r="D16">
        <v>9699320017</v>
      </c>
      <c r="E16" s="7">
        <v>44354</v>
      </c>
      <c r="F16" s="7">
        <v>44354</v>
      </c>
      <c r="G16">
        <v>5193174715</v>
      </c>
      <c r="H16" s="22">
        <v>537222552</v>
      </c>
      <c r="I16" s="15">
        <v>3744</v>
      </c>
      <c r="J16" s="7">
        <v>44414</v>
      </c>
      <c r="K16" s="15">
        <v>3600</v>
      </c>
      <c r="L16" s="7">
        <v>44812</v>
      </c>
      <c r="M16">
        <v>398</v>
      </c>
      <c r="N16" s="15">
        <f t="shared" si="0"/>
        <v>1432800</v>
      </c>
    </row>
    <row r="17" spans="1:14" x14ac:dyDescent="0.25">
      <c r="A17" t="s">
        <v>6</v>
      </c>
      <c r="B17" t="s">
        <v>7</v>
      </c>
      <c r="C17" t="s">
        <v>60</v>
      </c>
      <c r="D17">
        <v>492340583</v>
      </c>
      <c r="E17" s="7">
        <v>44372</v>
      </c>
      <c r="F17" s="7">
        <v>44372</v>
      </c>
      <c r="G17">
        <v>5300572392</v>
      </c>
      <c r="H17" s="22">
        <v>21080533</v>
      </c>
      <c r="I17" s="15">
        <v>1497.6</v>
      </c>
      <c r="J17" s="7">
        <v>44431</v>
      </c>
      <c r="K17" s="15">
        <v>1440</v>
      </c>
      <c r="L17" s="7">
        <v>44817</v>
      </c>
      <c r="M17">
        <v>386</v>
      </c>
      <c r="N17" s="15">
        <f t="shared" si="0"/>
        <v>555840</v>
      </c>
    </row>
    <row r="18" spans="1:14" x14ac:dyDescent="0.25">
      <c r="A18" t="s">
        <v>6</v>
      </c>
      <c r="B18" t="s">
        <v>7</v>
      </c>
      <c r="C18" t="s">
        <v>377</v>
      </c>
      <c r="D18">
        <v>4735061006</v>
      </c>
      <c r="E18" s="7">
        <v>44386</v>
      </c>
      <c r="F18" s="7">
        <v>44386</v>
      </c>
      <c r="G18">
        <v>5385619081</v>
      </c>
      <c r="H18" s="22" t="s">
        <v>386</v>
      </c>
      <c r="I18" s="15">
        <v>302</v>
      </c>
      <c r="J18" s="7">
        <v>44444</v>
      </c>
      <c r="K18" s="15">
        <v>302</v>
      </c>
      <c r="L18" s="7">
        <v>44820</v>
      </c>
      <c r="M18">
        <v>376</v>
      </c>
      <c r="N18" s="15">
        <f t="shared" si="0"/>
        <v>113552</v>
      </c>
    </row>
    <row r="19" spans="1:14" x14ac:dyDescent="0.25">
      <c r="A19" t="s">
        <v>6</v>
      </c>
      <c r="B19" t="s">
        <v>7</v>
      </c>
      <c r="C19" t="s">
        <v>15</v>
      </c>
      <c r="D19">
        <v>13144290155</v>
      </c>
      <c r="E19" s="7">
        <v>44411</v>
      </c>
      <c r="F19" s="7">
        <v>44411</v>
      </c>
      <c r="G19">
        <v>5549631737</v>
      </c>
      <c r="H19" s="22">
        <v>2021310698</v>
      </c>
      <c r="I19" s="15">
        <v>2806</v>
      </c>
      <c r="J19" s="7">
        <v>44468</v>
      </c>
      <c r="K19" s="15">
        <v>2300</v>
      </c>
      <c r="L19" s="7">
        <v>44754</v>
      </c>
      <c r="M19">
        <v>286</v>
      </c>
      <c r="N19" s="15">
        <f t="shared" si="0"/>
        <v>657800</v>
      </c>
    </row>
    <row r="20" spans="1:14" x14ac:dyDescent="0.25">
      <c r="A20" t="s">
        <v>6</v>
      </c>
      <c r="B20" t="s">
        <v>7</v>
      </c>
      <c r="C20" t="s">
        <v>387</v>
      </c>
      <c r="D20">
        <v>3775110988</v>
      </c>
      <c r="E20" s="7">
        <v>44420</v>
      </c>
      <c r="F20" s="7">
        <v>44420</v>
      </c>
      <c r="G20">
        <v>5617998084</v>
      </c>
      <c r="H20" s="23">
        <v>202170000000</v>
      </c>
      <c r="I20" s="15">
        <v>408.66</v>
      </c>
      <c r="J20" s="7">
        <v>44473</v>
      </c>
      <c r="K20" s="15">
        <v>408.66</v>
      </c>
      <c r="L20" s="7">
        <v>44818</v>
      </c>
      <c r="M20">
        <v>345</v>
      </c>
      <c r="N20" s="15">
        <f t="shared" si="0"/>
        <v>140987.70000000001</v>
      </c>
    </row>
    <row r="21" spans="1:14" x14ac:dyDescent="0.25">
      <c r="A21" t="s">
        <v>6</v>
      </c>
      <c r="B21" t="s">
        <v>7</v>
      </c>
      <c r="C21" t="s">
        <v>45</v>
      </c>
      <c r="D21">
        <v>9291850155</v>
      </c>
      <c r="E21" s="7">
        <v>44467</v>
      </c>
      <c r="F21" s="7">
        <v>44467</v>
      </c>
      <c r="G21">
        <v>5849705112</v>
      </c>
      <c r="H21" s="22">
        <v>2110541217</v>
      </c>
      <c r="I21" s="15">
        <v>4365.92</v>
      </c>
      <c r="J21" s="7">
        <v>44526</v>
      </c>
      <c r="K21" s="15">
        <v>4198</v>
      </c>
      <c r="L21" s="7">
        <v>44803</v>
      </c>
      <c r="M21">
        <v>277</v>
      </c>
      <c r="N21" s="15">
        <f t="shared" si="0"/>
        <v>1162846</v>
      </c>
    </row>
    <row r="22" spans="1:14" x14ac:dyDescent="0.25">
      <c r="A22" t="s">
        <v>6</v>
      </c>
      <c r="B22" t="s">
        <v>7</v>
      </c>
      <c r="C22" t="s">
        <v>126</v>
      </c>
      <c r="D22">
        <v>9284460962</v>
      </c>
      <c r="E22" s="7">
        <v>44468</v>
      </c>
      <c r="F22" s="7">
        <v>44468</v>
      </c>
      <c r="G22">
        <v>5856883948</v>
      </c>
      <c r="H22" s="22">
        <v>21507315</v>
      </c>
      <c r="I22" s="15">
        <v>245.22</v>
      </c>
      <c r="J22" s="7">
        <v>44527</v>
      </c>
      <c r="K22" s="15">
        <v>201</v>
      </c>
      <c r="L22" s="7">
        <v>44767</v>
      </c>
      <c r="M22">
        <v>240</v>
      </c>
      <c r="N22" s="15">
        <f t="shared" si="0"/>
        <v>48240</v>
      </c>
    </row>
    <row r="23" spans="1:14" x14ac:dyDescent="0.25">
      <c r="A23" t="s">
        <v>6</v>
      </c>
      <c r="B23" t="s">
        <v>7</v>
      </c>
      <c r="C23" t="s">
        <v>16</v>
      </c>
      <c r="D23">
        <v>9238800156</v>
      </c>
      <c r="E23" s="7">
        <v>44474</v>
      </c>
      <c r="F23" s="7">
        <v>44474</v>
      </c>
      <c r="G23">
        <v>5897028212</v>
      </c>
      <c r="H23" s="22">
        <v>1027279749</v>
      </c>
      <c r="I23" s="15">
        <v>716.44</v>
      </c>
      <c r="J23" s="7">
        <v>44526</v>
      </c>
      <c r="K23" s="15">
        <v>601.65</v>
      </c>
      <c r="L23" s="7">
        <v>44827</v>
      </c>
      <c r="M23">
        <v>301</v>
      </c>
      <c r="N23" s="15">
        <f t="shared" si="0"/>
        <v>181096.65</v>
      </c>
    </row>
    <row r="24" spans="1:14" x14ac:dyDescent="0.25">
      <c r="A24" t="s">
        <v>6</v>
      </c>
      <c r="B24" t="s">
        <v>7</v>
      </c>
      <c r="C24" t="s">
        <v>387</v>
      </c>
      <c r="D24">
        <v>3775110988</v>
      </c>
      <c r="E24" s="7">
        <v>44476</v>
      </c>
      <c r="F24" s="7">
        <v>44476</v>
      </c>
      <c r="G24">
        <v>5906319368</v>
      </c>
      <c r="H24" s="23">
        <v>202170000000</v>
      </c>
      <c r="I24" s="15">
        <v>408.66</v>
      </c>
      <c r="J24" s="7">
        <v>44622</v>
      </c>
      <c r="K24" s="15">
        <v>408.66</v>
      </c>
      <c r="L24" s="7">
        <v>44818</v>
      </c>
      <c r="M24">
        <v>196</v>
      </c>
      <c r="N24" s="15">
        <f t="shared" si="0"/>
        <v>80097.36</v>
      </c>
    </row>
    <row r="25" spans="1:14" x14ac:dyDescent="0.25">
      <c r="A25" t="s">
        <v>6</v>
      </c>
      <c r="B25" t="s">
        <v>7</v>
      </c>
      <c r="C25" t="s">
        <v>42</v>
      </c>
      <c r="D25">
        <v>4801411002</v>
      </c>
      <c r="E25" s="7">
        <v>44478</v>
      </c>
      <c r="F25" s="7">
        <v>44478</v>
      </c>
      <c r="G25">
        <v>5924477473</v>
      </c>
      <c r="H25" s="22" t="s">
        <v>388</v>
      </c>
      <c r="I25" s="15">
        <v>15098.74</v>
      </c>
      <c r="J25" s="7">
        <v>44537</v>
      </c>
      <c r="K25" s="15">
        <v>12376.02</v>
      </c>
      <c r="L25" s="7">
        <v>44799</v>
      </c>
      <c r="M25">
        <v>262</v>
      </c>
      <c r="N25" s="15">
        <f t="shared" si="0"/>
        <v>3242517.24</v>
      </c>
    </row>
    <row r="26" spans="1:14" x14ac:dyDescent="0.25">
      <c r="A26" t="s">
        <v>6</v>
      </c>
      <c r="B26" t="s">
        <v>7</v>
      </c>
      <c r="C26" t="s">
        <v>76</v>
      </c>
      <c r="D26">
        <v>9699320017</v>
      </c>
      <c r="E26" s="7">
        <v>44480</v>
      </c>
      <c r="F26" s="7">
        <v>44480</v>
      </c>
      <c r="G26">
        <v>5942277001</v>
      </c>
      <c r="H26" s="22">
        <v>537231900</v>
      </c>
      <c r="I26" s="15">
        <v>12792</v>
      </c>
      <c r="J26" s="7">
        <v>44540</v>
      </c>
      <c r="K26" s="15">
        <v>12300</v>
      </c>
      <c r="L26" s="7">
        <v>44812</v>
      </c>
      <c r="M26">
        <v>272</v>
      </c>
      <c r="N26" s="15">
        <f t="shared" si="0"/>
        <v>3345600</v>
      </c>
    </row>
    <row r="27" spans="1:14" x14ac:dyDescent="0.25">
      <c r="A27" t="s">
        <v>6</v>
      </c>
      <c r="B27" t="s">
        <v>7</v>
      </c>
      <c r="C27" t="s">
        <v>389</v>
      </c>
      <c r="D27">
        <v>97103880585</v>
      </c>
      <c r="E27" s="7">
        <v>44483</v>
      </c>
      <c r="F27" s="7">
        <v>44483</v>
      </c>
      <c r="G27">
        <v>5966655948</v>
      </c>
      <c r="H27" s="22">
        <v>1021259088</v>
      </c>
      <c r="I27" s="15">
        <v>182.38</v>
      </c>
      <c r="J27" s="7">
        <v>44622</v>
      </c>
      <c r="K27" s="15">
        <v>182.38</v>
      </c>
      <c r="L27" s="7">
        <v>44755</v>
      </c>
      <c r="M27">
        <v>133</v>
      </c>
      <c r="N27" s="15">
        <f t="shared" si="0"/>
        <v>24256.54</v>
      </c>
    </row>
    <row r="28" spans="1:14" x14ac:dyDescent="0.25">
      <c r="A28" t="s">
        <v>6</v>
      </c>
      <c r="B28" t="s">
        <v>7</v>
      </c>
      <c r="C28" t="s">
        <v>256</v>
      </c>
      <c r="D28">
        <v>3653370282</v>
      </c>
      <c r="E28" s="7">
        <v>44487</v>
      </c>
      <c r="F28" s="7">
        <v>44487</v>
      </c>
      <c r="G28">
        <v>5986946451</v>
      </c>
      <c r="H28" s="22" t="s">
        <v>390</v>
      </c>
      <c r="I28" s="15">
        <v>178.73</v>
      </c>
      <c r="J28" s="7">
        <v>44547</v>
      </c>
      <c r="K28" s="15">
        <v>146.5</v>
      </c>
      <c r="L28" s="7">
        <v>44831</v>
      </c>
      <c r="M28">
        <v>284</v>
      </c>
      <c r="N28" s="15">
        <f t="shared" si="0"/>
        <v>41606</v>
      </c>
    </row>
    <row r="29" spans="1:14" x14ac:dyDescent="0.25">
      <c r="A29" t="s">
        <v>6</v>
      </c>
      <c r="B29" t="s">
        <v>7</v>
      </c>
      <c r="C29" t="s">
        <v>377</v>
      </c>
      <c r="D29">
        <v>4735061006</v>
      </c>
      <c r="E29" s="7">
        <v>44492</v>
      </c>
      <c r="F29" s="7">
        <v>44492</v>
      </c>
      <c r="G29">
        <v>6015615998</v>
      </c>
      <c r="H29" s="22" t="s">
        <v>391</v>
      </c>
      <c r="I29" s="15">
        <v>302</v>
      </c>
      <c r="J29" s="7">
        <v>44551</v>
      </c>
      <c r="K29" s="15">
        <v>302</v>
      </c>
      <c r="L29" s="7">
        <v>44820</v>
      </c>
      <c r="M29">
        <v>269</v>
      </c>
      <c r="N29" s="15">
        <f t="shared" si="0"/>
        <v>81238</v>
      </c>
    </row>
    <row r="30" spans="1:14" x14ac:dyDescent="0.25">
      <c r="A30" t="s">
        <v>6</v>
      </c>
      <c r="B30" t="s">
        <v>7</v>
      </c>
      <c r="C30" t="s">
        <v>139</v>
      </c>
      <c r="D30">
        <v>5402981004</v>
      </c>
      <c r="E30" s="7">
        <v>44497</v>
      </c>
      <c r="F30" s="7">
        <v>44497</v>
      </c>
      <c r="G30">
        <v>6036214713</v>
      </c>
      <c r="H30">
        <v>6017044566</v>
      </c>
      <c r="I30" s="15">
        <v>275.27</v>
      </c>
      <c r="J30" s="7">
        <v>44544</v>
      </c>
      <c r="K30" s="15">
        <v>225.63</v>
      </c>
      <c r="L30" s="7">
        <v>44767</v>
      </c>
      <c r="M30">
        <v>223</v>
      </c>
      <c r="N30" s="15">
        <f t="shared" si="0"/>
        <v>50315.49</v>
      </c>
    </row>
    <row r="31" spans="1:14" x14ac:dyDescent="0.25">
      <c r="A31" t="s">
        <v>6</v>
      </c>
      <c r="B31" t="s">
        <v>7</v>
      </c>
      <c r="C31" t="s">
        <v>76</v>
      </c>
      <c r="D31">
        <v>9699320017</v>
      </c>
      <c r="E31" s="7">
        <v>44498</v>
      </c>
      <c r="F31" s="7">
        <v>44498</v>
      </c>
      <c r="G31">
        <v>6047859210</v>
      </c>
      <c r="H31">
        <v>537233559</v>
      </c>
      <c r="I31" s="15">
        <v>17316</v>
      </c>
      <c r="J31" s="7">
        <v>44558</v>
      </c>
      <c r="K31" s="15">
        <v>16650</v>
      </c>
      <c r="L31" s="7">
        <v>44753</v>
      </c>
      <c r="M31">
        <v>195</v>
      </c>
      <c r="N31" s="15">
        <f t="shared" si="0"/>
        <v>3246750</v>
      </c>
    </row>
    <row r="32" spans="1:14" x14ac:dyDescent="0.25">
      <c r="A32" t="s">
        <v>6</v>
      </c>
      <c r="B32" t="s">
        <v>7</v>
      </c>
      <c r="C32" t="s">
        <v>12</v>
      </c>
      <c r="D32">
        <v>1778520302</v>
      </c>
      <c r="E32" s="7">
        <v>44499</v>
      </c>
      <c r="F32" s="7">
        <v>44499</v>
      </c>
      <c r="G32">
        <v>6051220673</v>
      </c>
      <c r="H32" s="16">
        <v>6012220000000</v>
      </c>
      <c r="I32" s="15">
        <v>148.5</v>
      </c>
      <c r="J32" s="7">
        <v>44559</v>
      </c>
      <c r="K32" s="15">
        <v>35</v>
      </c>
      <c r="L32" s="7">
        <v>44767</v>
      </c>
      <c r="M32">
        <v>208</v>
      </c>
      <c r="N32" s="15">
        <f t="shared" si="0"/>
        <v>7280</v>
      </c>
    </row>
    <row r="33" spans="1:14" x14ac:dyDescent="0.25">
      <c r="A33" t="s">
        <v>6</v>
      </c>
      <c r="B33" t="s">
        <v>7</v>
      </c>
      <c r="C33" t="s">
        <v>10</v>
      </c>
      <c r="D33">
        <v>8230471008</v>
      </c>
      <c r="E33" s="7">
        <v>44505</v>
      </c>
      <c r="F33" s="7">
        <v>44505</v>
      </c>
      <c r="G33">
        <v>6088697045</v>
      </c>
      <c r="H33">
        <v>11016663</v>
      </c>
      <c r="I33" s="15">
        <v>393.75</v>
      </c>
      <c r="J33" s="7">
        <v>44560</v>
      </c>
      <c r="K33" s="15">
        <v>375</v>
      </c>
      <c r="L33" s="7">
        <v>44831</v>
      </c>
      <c r="M33">
        <v>271</v>
      </c>
      <c r="N33" s="15">
        <f t="shared" si="0"/>
        <v>101625</v>
      </c>
    </row>
    <row r="34" spans="1:14" x14ac:dyDescent="0.25">
      <c r="A34" t="s">
        <v>6</v>
      </c>
      <c r="B34" t="s">
        <v>7</v>
      </c>
      <c r="C34" t="s">
        <v>392</v>
      </c>
      <c r="D34">
        <v>7195130153</v>
      </c>
      <c r="E34" s="7">
        <v>44516</v>
      </c>
      <c r="F34" s="7">
        <v>44516</v>
      </c>
      <c r="G34">
        <v>6160311110</v>
      </c>
      <c r="H34">
        <v>3621111671</v>
      </c>
      <c r="I34" s="15">
        <v>4062.7</v>
      </c>
      <c r="J34" s="7">
        <v>44575</v>
      </c>
      <c r="K34" s="15">
        <v>3693.36</v>
      </c>
      <c r="L34" s="7">
        <v>44767</v>
      </c>
      <c r="M34">
        <v>192</v>
      </c>
      <c r="N34" s="15">
        <f t="shared" si="0"/>
        <v>709125.12</v>
      </c>
    </row>
    <row r="35" spans="1:14" x14ac:dyDescent="0.25">
      <c r="A35" t="s">
        <v>6</v>
      </c>
      <c r="B35" t="s">
        <v>7</v>
      </c>
      <c r="C35" t="s">
        <v>16</v>
      </c>
      <c r="D35">
        <v>9238800156</v>
      </c>
      <c r="E35" s="7">
        <v>44516</v>
      </c>
      <c r="F35" s="7">
        <v>44516</v>
      </c>
      <c r="G35">
        <v>6162312609</v>
      </c>
      <c r="H35">
        <v>1027334927</v>
      </c>
      <c r="I35" s="15">
        <v>128.1</v>
      </c>
      <c r="J35" s="7">
        <v>44572</v>
      </c>
      <c r="K35" s="15">
        <v>105</v>
      </c>
      <c r="L35" s="7">
        <v>44775</v>
      </c>
      <c r="M35">
        <v>203</v>
      </c>
      <c r="N35" s="15">
        <f t="shared" si="0"/>
        <v>21315</v>
      </c>
    </row>
    <row r="36" spans="1:14" x14ac:dyDescent="0.25">
      <c r="A36" t="s">
        <v>6</v>
      </c>
      <c r="B36" t="s">
        <v>7</v>
      </c>
      <c r="C36" t="s">
        <v>16</v>
      </c>
      <c r="D36">
        <v>9238800156</v>
      </c>
      <c r="E36" s="7">
        <v>44519</v>
      </c>
      <c r="F36" s="7">
        <v>44519</v>
      </c>
      <c r="G36">
        <v>6181425941</v>
      </c>
      <c r="H36">
        <v>1027341140</v>
      </c>
      <c r="I36" s="15">
        <v>85.4</v>
      </c>
      <c r="J36" s="7">
        <v>44578</v>
      </c>
      <c r="K36" s="15">
        <v>70</v>
      </c>
      <c r="L36" s="7">
        <v>44775</v>
      </c>
      <c r="M36">
        <v>197</v>
      </c>
      <c r="N36" s="15">
        <f t="shared" si="0"/>
        <v>13790</v>
      </c>
    </row>
    <row r="37" spans="1:14" x14ac:dyDescent="0.25">
      <c r="A37" t="s">
        <v>6</v>
      </c>
      <c r="B37" t="s">
        <v>7</v>
      </c>
      <c r="C37" t="s">
        <v>377</v>
      </c>
      <c r="D37">
        <v>4735061006</v>
      </c>
      <c r="E37" s="7">
        <v>44524</v>
      </c>
      <c r="F37" s="7">
        <v>44524</v>
      </c>
      <c r="G37">
        <v>6208300607</v>
      </c>
      <c r="H37" s="22" t="s">
        <v>393</v>
      </c>
      <c r="I37" s="15">
        <v>302</v>
      </c>
      <c r="J37" s="7">
        <v>44584</v>
      </c>
      <c r="K37" s="15">
        <v>302</v>
      </c>
      <c r="L37" s="7">
        <v>44820</v>
      </c>
      <c r="M37">
        <v>236</v>
      </c>
      <c r="N37" s="15">
        <f t="shared" si="0"/>
        <v>71272</v>
      </c>
    </row>
    <row r="38" spans="1:14" x14ac:dyDescent="0.25">
      <c r="A38" t="s">
        <v>6</v>
      </c>
      <c r="B38" t="s">
        <v>7</v>
      </c>
      <c r="C38" t="s">
        <v>174</v>
      </c>
      <c r="D38">
        <v>3225090723</v>
      </c>
      <c r="E38" s="7">
        <v>44538</v>
      </c>
      <c r="F38" s="7">
        <v>44538</v>
      </c>
      <c r="G38">
        <v>6292759964</v>
      </c>
      <c r="H38" s="22" t="s">
        <v>394</v>
      </c>
      <c r="I38" s="15">
        <v>3449.01</v>
      </c>
      <c r="J38" s="7">
        <v>44590</v>
      </c>
      <c r="K38" s="15">
        <v>2827.06</v>
      </c>
      <c r="L38" s="7">
        <v>44825</v>
      </c>
      <c r="M38">
        <v>235</v>
      </c>
      <c r="N38" s="15">
        <f t="shared" si="0"/>
        <v>664359.1</v>
      </c>
    </row>
    <row r="39" spans="1:14" x14ac:dyDescent="0.25">
      <c r="A39" t="s">
        <v>6</v>
      </c>
      <c r="B39" t="s">
        <v>7</v>
      </c>
      <c r="C39" t="s">
        <v>15</v>
      </c>
      <c r="D39">
        <v>13144290155</v>
      </c>
      <c r="E39" s="7">
        <v>44547</v>
      </c>
      <c r="F39" s="7">
        <v>44547</v>
      </c>
      <c r="G39">
        <v>6353175199</v>
      </c>
      <c r="H39" s="22">
        <v>2021318426</v>
      </c>
      <c r="I39" s="15">
        <v>1342</v>
      </c>
      <c r="J39" s="7">
        <v>44606</v>
      </c>
      <c r="K39" s="15">
        <v>1100</v>
      </c>
      <c r="L39" s="7">
        <v>44802</v>
      </c>
      <c r="M39">
        <v>196</v>
      </c>
      <c r="N39" s="15">
        <f t="shared" si="0"/>
        <v>215600</v>
      </c>
    </row>
    <row r="40" spans="1:14" x14ac:dyDescent="0.25">
      <c r="A40" t="s">
        <v>6</v>
      </c>
      <c r="B40" t="s">
        <v>7</v>
      </c>
      <c r="C40" t="s">
        <v>44</v>
      </c>
      <c r="D40">
        <v>7438910635</v>
      </c>
      <c r="E40" s="7">
        <v>44550</v>
      </c>
      <c r="F40" s="7">
        <v>44550</v>
      </c>
      <c r="G40">
        <v>6371303635</v>
      </c>
      <c r="H40" s="22" t="s">
        <v>395</v>
      </c>
      <c r="I40" s="15">
        <v>1389.8</v>
      </c>
      <c r="J40" s="7">
        <v>44610</v>
      </c>
      <c r="K40" s="15">
        <v>1139.18</v>
      </c>
      <c r="L40" s="7">
        <v>44831</v>
      </c>
      <c r="M40">
        <v>221</v>
      </c>
      <c r="N40" s="15">
        <f t="shared" si="0"/>
        <v>251758.78000000003</v>
      </c>
    </row>
    <row r="41" spans="1:14" x14ac:dyDescent="0.25">
      <c r="A41" t="s">
        <v>6</v>
      </c>
      <c r="B41" t="s">
        <v>7</v>
      </c>
      <c r="C41" t="s">
        <v>97</v>
      </c>
      <c r="D41">
        <v>6912570964</v>
      </c>
      <c r="E41" s="7">
        <v>44550</v>
      </c>
      <c r="F41" s="7">
        <v>44550</v>
      </c>
      <c r="G41">
        <v>6373073092</v>
      </c>
      <c r="H41" s="22">
        <v>97609328</v>
      </c>
      <c r="I41" s="15">
        <v>2732.8</v>
      </c>
      <c r="J41" s="7">
        <v>44610</v>
      </c>
      <c r="K41" s="15">
        <v>2240</v>
      </c>
      <c r="L41" s="7">
        <v>44827</v>
      </c>
      <c r="M41">
        <v>217</v>
      </c>
      <c r="N41" s="15">
        <f t="shared" si="0"/>
        <v>486080</v>
      </c>
    </row>
    <row r="42" spans="1:14" x14ac:dyDescent="0.25">
      <c r="A42" t="s">
        <v>6</v>
      </c>
      <c r="B42" t="s">
        <v>7</v>
      </c>
      <c r="C42" t="s">
        <v>262</v>
      </c>
      <c r="D42">
        <v>5501461213</v>
      </c>
      <c r="E42" s="7">
        <v>44551</v>
      </c>
      <c r="F42" s="7">
        <v>44551</v>
      </c>
      <c r="G42">
        <v>6374876046</v>
      </c>
      <c r="H42" s="22" t="s">
        <v>396</v>
      </c>
      <c r="I42" s="15">
        <v>10248</v>
      </c>
      <c r="J42" s="7">
        <v>44599</v>
      </c>
      <c r="K42" s="15">
        <v>8400</v>
      </c>
      <c r="L42" s="7">
        <v>44812</v>
      </c>
      <c r="M42">
        <v>213</v>
      </c>
      <c r="N42" s="15">
        <f t="shared" si="0"/>
        <v>1789200</v>
      </c>
    </row>
    <row r="43" spans="1:14" x14ac:dyDescent="0.25">
      <c r="A43" t="s">
        <v>6</v>
      </c>
      <c r="B43" t="s">
        <v>7</v>
      </c>
      <c r="C43" t="s">
        <v>45</v>
      </c>
      <c r="D43">
        <v>9291850155</v>
      </c>
      <c r="E43" s="7">
        <v>44553</v>
      </c>
      <c r="F43" s="7">
        <v>44553</v>
      </c>
      <c r="G43">
        <v>6391773401</v>
      </c>
      <c r="H43" s="22">
        <v>2110550960</v>
      </c>
      <c r="I43" s="15">
        <v>2120.35</v>
      </c>
      <c r="J43" s="7">
        <v>44612</v>
      </c>
      <c r="K43" s="15">
        <v>2038.8</v>
      </c>
      <c r="L43" s="7">
        <v>44764</v>
      </c>
      <c r="M43">
        <v>152</v>
      </c>
      <c r="N43" s="15">
        <f t="shared" si="0"/>
        <v>309897.59999999998</v>
      </c>
    </row>
    <row r="44" spans="1:14" x14ac:dyDescent="0.25">
      <c r="A44" t="s">
        <v>6</v>
      </c>
      <c r="B44" t="s">
        <v>7</v>
      </c>
      <c r="C44" t="s">
        <v>174</v>
      </c>
      <c r="D44">
        <v>3225090723</v>
      </c>
      <c r="E44" s="7">
        <v>44554</v>
      </c>
      <c r="F44" s="7">
        <v>44554</v>
      </c>
      <c r="G44">
        <v>6396634416</v>
      </c>
      <c r="H44" s="22" t="s">
        <v>397</v>
      </c>
      <c r="I44" s="15">
        <v>539.16999999999996</v>
      </c>
      <c r="J44" s="7">
        <v>44612</v>
      </c>
      <c r="K44" s="15">
        <v>441.94</v>
      </c>
      <c r="L44" s="7">
        <v>44825</v>
      </c>
      <c r="M44">
        <v>213</v>
      </c>
      <c r="N44" s="15">
        <f t="shared" si="0"/>
        <v>94133.22</v>
      </c>
    </row>
    <row r="45" spans="1:14" x14ac:dyDescent="0.25">
      <c r="A45" t="s">
        <v>6</v>
      </c>
      <c r="B45" t="s">
        <v>7</v>
      </c>
      <c r="C45" t="s">
        <v>44</v>
      </c>
      <c r="D45">
        <v>7438910635</v>
      </c>
      <c r="E45" s="7">
        <v>44554</v>
      </c>
      <c r="F45" s="7">
        <v>44554</v>
      </c>
      <c r="G45">
        <v>6397698654</v>
      </c>
      <c r="H45" s="22" t="s">
        <v>398</v>
      </c>
      <c r="I45" s="15">
        <v>841.68</v>
      </c>
      <c r="J45" s="7">
        <v>44613</v>
      </c>
      <c r="K45" s="15">
        <v>801.6</v>
      </c>
      <c r="L45" s="7">
        <v>44831</v>
      </c>
      <c r="M45">
        <v>218</v>
      </c>
      <c r="N45" s="15">
        <f t="shared" si="0"/>
        <v>174748.80000000002</v>
      </c>
    </row>
    <row r="46" spans="1:14" x14ac:dyDescent="0.25">
      <c r="A46" t="s">
        <v>6</v>
      </c>
      <c r="B46" t="s">
        <v>7</v>
      </c>
      <c r="C46" t="s">
        <v>115</v>
      </c>
      <c r="D46">
        <v>7677821212</v>
      </c>
      <c r="E46" s="7">
        <v>44557</v>
      </c>
      <c r="F46" s="7">
        <v>44557</v>
      </c>
      <c r="G46">
        <v>6416211503</v>
      </c>
      <c r="H46" s="22" t="s">
        <v>399</v>
      </c>
      <c r="I46" s="15">
        <v>1060.73</v>
      </c>
      <c r="J46" s="7">
        <v>44611</v>
      </c>
      <c r="K46" s="15">
        <v>1019.93</v>
      </c>
      <c r="L46" s="7">
        <v>44777</v>
      </c>
      <c r="M46">
        <v>166</v>
      </c>
      <c r="N46" s="15">
        <f t="shared" si="0"/>
        <v>169308.38</v>
      </c>
    </row>
    <row r="47" spans="1:14" x14ac:dyDescent="0.25">
      <c r="A47" t="s">
        <v>6</v>
      </c>
      <c r="B47" t="s">
        <v>7</v>
      </c>
      <c r="C47" t="s">
        <v>173</v>
      </c>
      <c r="D47">
        <v>207810284</v>
      </c>
      <c r="E47" s="7">
        <v>44558</v>
      </c>
      <c r="F47" s="7">
        <v>44558</v>
      </c>
      <c r="G47">
        <v>6420448875</v>
      </c>
      <c r="H47" s="22">
        <v>7310014812</v>
      </c>
      <c r="I47" s="15">
        <v>595.26</v>
      </c>
      <c r="J47" s="7">
        <v>44618</v>
      </c>
      <c r="K47" s="15">
        <v>572.37</v>
      </c>
      <c r="L47" s="7">
        <v>44803</v>
      </c>
      <c r="M47">
        <v>185</v>
      </c>
      <c r="N47" s="15">
        <f t="shared" si="0"/>
        <v>105888.45</v>
      </c>
    </row>
    <row r="48" spans="1:14" x14ac:dyDescent="0.25">
      <c r="A48" t="s">
        <v>6</v>
      </c>
      <c r="B48" t="s">
        <v>7</v>
      </c>
      <c r="C48" t="s">
        <v>115</v>
      </c>
      <c r="D48">
        <v>7677821212</v>
      </c>
      <c r="E48" s="7">
        <v>44558</v>
      </c>
      <c r="F48" s="7">
        <v>44558</v>
      </c>
      <c r="G48">
        <v>6423522935</v>
      </c>
      <c r="H48" s="22" t="s">
        <v>400</v>
      </c>
      <c r="I48" s="15">
        <v>28450.400000000001</v>
      </c>
      <c r="J48" s="7">
        <v>44613</v>
      </c>
      <c r="K48" s="15">
        <v>23320</v>
      </c>
      <c r="L48" s="7">
        <v>44777</v>
      </c>
      <c r="M48">
        <v>164</v>
      </c>
      <c r="N48" s="15">
        <f t="shared" si="0"/>
        <v>3824480</v>
      </c>
    </row>
    <row r="49" spans="1:14" x14ac:dyDescent="0.25">
      <c r="A49" t="s">
        <v>6</v>
      </c>
      <c r="B49" t="s">
        <v>7</v>
      </c>
      <c r="C49" t="s">
        <v>139</v>
      </c>
      <c r="D49">
        <v>5402981004</v>
      </c>
      <c r="E49" s="7">
        <v>44559</v>
      </c>
      <c r="F49" s="7">
        <v>44559</v>
      </c>
      <c r="G49">
        <v>6428158791</v>
      </c>
      <c r="H49" s="22">
        <v>6017046049</v>
      </c>
      <c r="I49" s="15">
        <v>287.7</v>
      </c>
      <c r="J49" s="7">
        <v>44613</v>
      </c>
      <c r="K49" s="15">
        <v>235.82</v>
      </c>
      <c r="L49" s="7">
        <v>44767</v>
      </c>
      <c r="M49">
        <v>154</v>
      </c>
      <c r="N49" s="15">
        <f t="shared" si="0"/>
        <v>36316.28</v>
      </c>
    </row>
    <row r="50" spans="1:14" x14ac:dyDescent="0.25">
      <c r="A50" t="s">
        <v>6</v>
      </c>
      <c r="B50" t="s">
        <v>7</v>
      </c>
      <c r="C50" t="s">
        <v>198</v>
      </c>
      <c r="D50">
        <v>8763060152</v>
      </c>
      <c r="E50" s="7">
        <v>44559</v>
      </c>
      <c r="F50" s="7">
        <v>44559</v>
      </c>
      <c r="G50">
        <v>6428690076</v>
      </c>
      <c r="H50" s="22" t="s">
        <v>401</v>
      </c>
      <c r="I50" s="15">
        <v>36260.79</v>
      </c>
      <c r="J50" s="7">
        <v>44617</v>
      </c>
      <c r="K50" s="15">
        <v>29721.96</v>
      </c>
      <c r="L50" s="7">
        <v>44832</v>
      </c>
      <c r="M50">
        <v>215</v>
      </c>
      <c r="N50" s="15">
        <f t="shared" si="0"/>
        <v>6390221.3999999994</v>
      </c>
    </row>
    <row r="51" spans="1:14" x14ac:dyDescent="0.25">
      <c r="A51" t="s">
        <v>6</v>
      </c>
      <c r="B51" t="s">
        <v>7</v>
      </c>
      <c r="C51" t="s">
        <v>139</v>
      </c>
      <c r="D51">
        <v>5402981004</v>
      </c>
      <c r="E51" s="7">
        <v>44560</v>
      </c>
      <c r="F51" s="7">
        <v>44560</v>
      </c>
      <c r="G51">
        <v>6434783576</v>
      </c>
      <c r="H51" s="22">
        <v>6017040955</v>
      </c>
      <c r="I51" s="15">
        <v>53.72</v>
      </c>
      <c r="J51" s="7">
        <v>44620</v>
      </c>
      <c r="K51" s="15">
        <v>44.03</v>
      </c>
      <c r="L51" s="7">
        <v>44810</v>
      </c>
      <c r="M51">
        <v>190</v>
      </c>
      <c r="N51" s="15">
        <f t="shared" si="0"/>
        <v>8365.7000000000007</v>
      </c>
    </row>
    <row r="52" spans="1:14" x14ac:dyDescent="0.25">
      <c r="A52" t="s">
        <v>6</v>
      </c>
      <c r="B52" t="s">
        <v>7</v>
      </c>
      <c r="C52" t="s">
        <v>27</v>
      </c>
      <c r="D52">
        <v>11206730159</v>
      </c>
      <c r="E52" s="7">
        <v>44560</v>
      </c>
      <c r="F52" s="7">
        <v>44560</v>
      </c>
      <c r="G52">
        <v>6437129162</v>
      </c>
      <c r="H52" s="22">
        <v>7172035947</v>
      </c>
      <c r="I52" s="15">
        <v>8320</v>
      </c>
      <c r="J52" s="7">
        <v>44620</v>
      </c>
      <c r="K52" s="15">
        <v>8000</v>
      </c>
      <c r="L52" s="7">
        <v>44812</v>
      </c>
      <c r="M52">
        <v>192</v>
      </c>
      <c r="N52" s="15">
        <f t="shared" si="0"/>
        <v>1536000</v>
      </c>
    </row>
    <row r="53" spans="1:14" x14ac:dyDescent="0.25">
      <c r="A53" t="s">
        <v>6</v>
      </c>
      <c r="B53" t="s">
        <v>7</v>
      </c>
      <c r="C53" t="s">
        <v>10</v>
      </c>
      <c r="D53">
        <v>8230471008</v>
      </c>
      <c r="E53" s="7">
        <v>44561</v>
      </c>
      <c r="F53" s="7">
        <v>44561</v>
      </c>
      <c r="G53">
        <v>6438058182</v>
      </c>
      <c r="H53" s="22">
        <v>11020064</v>
      </c>
      <c r="I53" s="15">
        <v>1310.4000000000001</v>
      </c>
      <c r="J53" s="7">
        <v>44617</v>
      </c>
      <c r="K53" s="15">
        <v>1260</v>
      </c>
      <c r="L53" s="7">
        <v>44803</v>
      </c>
      <c r="M53">
        <v>186</v>
      </c>
      <c r="N53" s="15">
        <f t="shared" si="0"/>
        <v>234360</v>
      </c>
    </row>
    <row r="54" spans="1:14" x14ac:dyDescent="0.25">
      <c r="A54" t="s">
        <v>6</v>
      </c>
      <c r="B54" t="s">
        <v>7</v>
      </c>
      <c r="C54" t="s">
        <v>110</v>
      </c>
      <c r="D54">
        <v>2109510368</v>
      </c>
      <c r="E54" s="7">
        <v>44564</v>
      </c>
      <c r="F54" s="7">
        <v>44564</v>
      </c>
      <c r="G54">
        <v>6454332014</v>
      </c>
      <c r="H54" s="22">
        <v>264714</v>
      </c>
      <c r="I54" s="15">
        <v>2667.6</v>
      </c>
      <c r="J54" s="7">
        <v>44624</v>
      </c>
      <c r="K54" s="15">
        <v>2565</v>
      </c>
      <c r="L54" s="7">
        <v>44743</v>
      </c>
      <c r="M54">
        <v>119</v>
      </c>
      <c r="N54" s="15">
        <f t="shared" si="0"/>
        <v>305235</v>
      </c>
    </row>
    <row r="55" spans="1:14" x14ac:dyDescent="0.25">
      <c r="A55" t="s">
        <v>6</v>
      </c>
      <c r="B55" t="s">
        <v>7</v>
      </c>
      <c r="C55" t="s">
        <v>66</v>
      </c>
      <c r="D55">
        <v>9331210154</v>
      </c>
      <c r="E55" s="7">
        <v>44565</v>
      </c>
      <c r="F55" s="7">
        <v>44565</v>
      </c>
      <c r="G55">
        <v>6455548876</v>
      </c>
      <c r="H55" s="22">
        <v>931813326</v>
      </c>
      <c r="I55" s="15">
        <v>280.8</v>
      </c>
      <c r="J55" s="7">
        <v>44625</v>
      </c>
      <c r="K55" s="15">
        <v>270</v>
      </c>
      <c r="L55" s="7">
        <v>44833</v>
      </c>
      <c r="M55">
        <v>208</v>
      </c>
      <c r="N55" s="15">
        <f t="shared" si="0"/>
        <v>56160</v>
      </c>
    </row>
    <row r="56" spans="1:14" x14ac:dyDescent="0.25">
      <c r="A56" t="s">
        <v>6</v>
      </c>
      <c r="B56" t="s">
        <v>7</v>
      </c>
      <c r="C56" t="s">
        <v>57</v>
      </c>
      <c r="D56">
        <v>1493500704</v>
      </c>
      <c r="E56" s="7">
        <v>44565</v>
      </c>
      <c r="F56" s="7">
        <v>44565</v>
      </c>
      <c r="G56">
        <v>6458817461</v>
      </c>
      <c r="H56" s="22" t="s">
        <v>402</v>
      </c>
      <c r="I56" s="15">
        <v>18359.77</v>
      </c>
      <c r="J56" s="7">
        <v>44625</v>
      </c>
      <c r="K56" s="15">
        <v>16690.7</v>
      </c>
      <c r="L56" s="7">
        <v>44753</v>
      </c>
      <c r="M56">
        <v>128</v>
      </c>
      <c r="N56" s="15">
        <f t="shared" si="0"/>
        <v>2136409.6</v>
      </c>
    </row>
    <row r="57" spans="1:14" x14ac:dyDescent="0.25">
      <c r="A57" t="s">
        <v>6</v>
      </c>
      <c r="B57" t="s">
        <v>7</v>
      </c>
      <c r="C57" t="s">
        <v>403</v>
      </c>
      <c r="D57">
        <v>2061610792</v>
      </c>
      <c r="E57" s="7">
        <v>44566</v>
      </c>
      <c r="F57" s="7">
        <v>44566</v>
      </c>
      <c r="G57">
        <v>6460917820</v>
      </c>
      <c r="H57" s="22">
        <v>1920040715</v>
      </c>
      <c r="I57" s="15">
        <v>2440.2600000000002</v>
      </c>
      <c r="J57" s="7">
        <v>44626</v>
      </c>
      <c r="K57" s="15">
        <v>2346.4</v>
      </c>
      <c r="L57" s="7">
        <v>44811</v>
      </c>
      <c r="M57">
        <v>185</v>
      </c>
      <c r="N57" s="15">
        <f t="shared" si="0"/>
        <v>434084</v>
      </c>
    </row>
    <row r="58" spans="1:14" x14ac:dyDescent="0.25">
      <c r="A58" t="s">
        <v>6</v>
      </c>
      <c r="B58" t="s">
        <v>7</v>
      </c>
      <c r="C58" t="s">
        <v>404</v>
      </c>
      <c r="D58">
        <v>2466440167</v>
      </c>
      <c r="E58" s="7">
        <v>44569</v>
      </c>
      <c r="F58" s="7">
        <v>44569</v>
      </c>
      <c r="G58">
        <v>6477308560</v>
      </c>
      <c r="H58" s="22" t="s">
        <v>405</v>
      </c>
      <c r="I58" s="15">
        <v>1543.97</v>
      </c>
      <c r="J58" s="7">
        <v>44629</v>
      </c>
      <c r="K58" s="15">
        <v>1265.55</v>
      </c>
      <c r="L58" s="7">
        <v>44767</v>
      </c>
      <c r="M58">
        <v>138</v>
      </c>
      <c r="N58" s="15">
        <f t="shared" si="0"/>
        <v>174645.9</v>
      </c>
    </row>
    <row r="59" spans="1:14" x14ac:dyDescent="0.25">
      <c r="A59" t="s">
        <v>6</v>
      </c>
      <c r="B59" t="s">
        <v>7</v>
      </c>
      <c r="C59" t="s">
        <v>32</v>
      </c>
      <c r="D59">
        <v>801720152</v>
      </c>
      <c r="E59" s="7">
        <v>44572</v>
      </c>
      <c r="F59" s="7">
        <v>44572</v>
      </c>
      <c r="G59">
        <v>6488915916</v>
      </c>
      <c r="H59" s="22">
        <v>2200000434</v>
      </c>
      <c r="I59" s="15">
        <v>3601.44</v>
      </c>
      <c r="J59" s="7">
        <v>44632</v>
      </c>
      <c r="K59" s="15">
        <v>2952</v>
      </c>
      <c r="L59" s="7">
        <v>44753</v>
      </c>
      <c r="M59">
        <v>121</v>
      </c>
      <c r="N59" s="15">
        <f t="shared" si="0"/>
        <v>357192</v>
      </c>
    </row>
    <row r="60" spans="1:14" x14ac:dyDescent="0.25">
      <c r="A60" t="s">
        <v>6</v>
      </c>
      <c r="B60" t="s">
        <v>7</v>
      </c>
      <c r="C60" t="s">
        <v>406</v>
      </c>
      <c r="D60">
        <v>11489570967</v>
      </c>
      <c r="E60" s="7">
        <v>44572</v>
      </c>
      <c r="F60" s="7">
        <v>44572</v>
      </c>
      <c r="G60">
        <v>6493501596</v>
      </c>
      <c r="H60" s="22">
        <v>9542101182</v>
      </c>
      <c r="I60" s="15">
        <v>15600</v>
      </c>
      <c r="J60" s="7">
        <v>44632</v>
      </c>
      <c r="K60" s="15">
        <v>15000</v>
      </c>
      <c r="L60" s="7">
        <v>44770</v>
      </c>
      <c r="M60">
        <v>138</v>
      </c>
      <c r="N60" s="15">
        <f t="shared" si="0"/>
        <v>2070000</v>
      </c>
    </row>
    <row r="61" spans="1:14" x14ac:dyDescent="0.25">
      <c r="A61" t="s">
        <v>6</v>
      </c>
      <c r="B61" t="s">
        <v>7</v>
      </c>
      <c r="C61" t="s">
        <v>277</v>
      </c>
      <c r="D61">
        <v>80810641</v>
      </c>
      <c r="E61" s="7">
        <v>44573</v>
      </c>
      <c r="F61" s="7">
        <v>44573</v>
      </c>
      <c r="G61">
        <v>6496070682</v>
      </c>
      <c r="H61" s="22" t="s">
        <v>407</v>
      </c>
      <c r="I61" s="15">
        <v>51873.22</v>
      </c>
      <c r="J61" s="7">
        <v>44633</v>
      </c>
      <c r="K61" s="15">
        <v>1883.12</v>
      </c>
      <c r="L61" s="7">
        <v>44633</v>
      </c>
      <c r="M61">
        <v>0</v>
      </c>
      <c r="N61" s="15">
        <f t="shared" si="0"/>
        <v>0</v>
      </c>
    </row>
    <row r="62" spans="1:14" x14ac:dyDescent="0.25">
      <c r="A62" t="s">
        <v>6</v>
      </c>
      <c r="B62" t="s">
        <v>7</v>
      </c>
      <c r="C62" t="s">
        <v>9</v>
      </c>
      <c r="D62">
        <v>803890151</v>
      </c>
      <c r="E62" s="7">
        <v>44575</v>
      </c>
      <c r="F62" s="7">
        <v>44575</v>
      </c>
      <c r="G62">
        <v>6510486747</v>
      </c>
      <c r="H62" s="22">
        <v>222002290</v>
      </c>
      <c r="I62" s="15">
        <v>10.74</v>
      </c>
      <c r="J62" s="7">
        <v>44635</v>
      </c>
      <c r="K62" s="15">
        <v>8.8000000000000007</v>
      </c>
      <c r="L62" s="7">
        <v>44802</v>
      </c>
      <c r="M62">
        <v>167</v>
      </c>
      <c r="N62" s="15">
        <f t="shared" si="0"/>
        <v>1469.6000000000001</v>
      </c>
    </row>
    <row r="63" spans="1:14" x14ac:dyDescent="0.25">
      <c r="A63" t="s">
        <v>6</v>
      </c>
      <c r="B63" t="s">
        <v>7</v>
      </c>
      <c r="C63" t="s">
        <v>75</v>
      </c>
      <c r="D63">
        <v>674840152</v>
      </c>
      <c r="E63" s="7">
        <v>44575</v>
      </c>
      <c r="F63" s="7">
        <v>44575</v>
      </c>
      <c r="G63">
        <v>6513512958</v>
      </c>
      <c r="H63">
        <v>5302419633</v>
      </c>
      <c r="I63" s="15">
        <v>4294.3999999999996</v>
      </c>
      <c r="J63" s="7">
        <v>44635</v>
      </c>
      <c r="K63" s="15">
        <v>3520</v>
      </c>
      <c r="L63" s="7">
        <v>44831</v>
      </c>
      <c r="M63">
        <v>196</v>
      </c>
      <c r="N63" s="15">
        <f t="shared" si="0"/>
        <v>689920</v>
      </c>
    </row>
    <row r="64" spans="1:14" x14ac:dyDescent="0.25">
      <c r="A64" t="s">
        <v>6</v>
      </c>
      <c r="B64" t="s">
        <v>7</v>
      </c>
      <c r="C64" t="s">
        <v>126</v>
      </c>
      <c r="D64">
        <v>9284460962</v>
      </c>
      <c r="E64" s="7">
        <v>44578</v>
      </c>
      <c r="F64" s="7">
        <v>44578</v>
      </c>
      <c r="G64">
        <v>6527787520</v>
      </c>
      <c r="H64">
        <v>22500229</v>
      </c>
      <c r="I64" s="15">
        <v>3345.24</v>
      </c>
      <c r="J64" s="7">
        <v>44638</v>
      </c>
      <c r="K64" s="15">
        <v>2742</v>
      </c>
      <c r="L64" s="7">
        <v>44767</v>
      </c>
      <c r="M64">
        <v>129</v>
      </c>
      <c r="N64" s="15">
        <f t="shared" si="0"/>
        <v>353718</v>
      </c>
    </row>
    <row r="65" spans="1:14" x14ac:dyDescent="0.25">
      <c r="A65" t="s">
        <v>6</v>
      </c>
      <c r="B65" t="s">
        <v>7</v>
      </c>
      <c r="C65" t="s">
        <v>16</v>
      </c>
      <c r="D65">
        <v>9238800156</v>
      </c>
      <c r="E65" s="7">
        <v>44580</v>
      </c>
      <c r="F65" s="7">
        <v>44580</v>
      </c>
      <c r="G65">
        <v>6539452251</v>
      </c>
      <c r="H65">
        <v>1209057059</v>
      </c>
      <c r="I65" s="15">
        <v>12168</v>
      </c>
      <c r="J65" s="7">
        <v>44640</v>
      </c>
      <c r="K65" s="15">
        <v>11700</v>
      </c>
      <c r="L65" s="7">
        <v>44827</v>
      </c>
      <c r="M65">
        <v>187</v>
      </c>
      <c r="N65" s="15">
        <f t="shared" si="0"/>
        <v>2187900</v>
      </c>
    </row>
    <row r="66" spans="1:14" x14ac:dyDescent="0.25">
      <c r="A66" t="s">
        <v>6</v>
      </c>
      <c r="B66" t="s">
        <v>7</v>
      </c>
      <c r="C66" t="s">
        <v>408</v>
      </c>
      <c r="D66" t="s">
        <v>409</v>
      </c>
      <c r="E66" s="7">
        <v>44580</v>
      </c>
      <c r="F66" s="7">
        <v>44580</v>
      </c>
      <c r="G66">
        <v>6543404033</v>
      </c>
      <c r="H66" s="17">
        <v>44562</v>
      </c>
      <c r="I66" s="15">
        <v>20300.8</v>
      </c>
      <c r="J66" s="7">
        <v>44640</v>
      </c>
      <c r="K66" s="15">
        <v>17100.8</v>
      </c>
      <c r="L66" s="7">
        <v>44819</v>
      </c>
      <c r="M66">
        <v>179</v>
      </c>
      <c r="N66" s="15">
        <f t="shared" si="0"/>
        <v>3061043.1999999997</v>
      </c>
    </row>
    <row r="67" spans="1:14" x14ac:dyDescent="0.25">
      <c r="A67" t="s">
        <v>6</v>
      </c>
      <c r="B67" t="s">
        <v>7</v>
      </c>
      <c r="C67" t="s">
        <v>410</v>
      </c>
      <c r="D67">
        <v>3858950656</v>
      </c>
      <c r="E67" s="7">
        <v>44580</v>
      </c>
      <c r="F67" s="7">
        <v>44580</v>
      </c>
      <c r="G67">
        <v>6543601337</v>
      </c>
      <c r="H67" s="22" t="s">
        <v>411</v>
      </c>
      <c r="I67" s="15">
        <v>350.14</v>
      </c>
      <c r="J67" s="7">
        <v>44640</v>
      </c>
      <c r="K67" s="15">
        <v>287</v>
      </c>
      <c r="L67" s="7">
        <v>44799</v>
      </c>
      <c r="M67">
        <v>159</v>
      </c>
      <c r="N67" s="15">
        <f t="shared" si="0"/>
        <v>45633</v>
      </c>
    </row>
    <row r="68" spans="1:14" x14ac:dyDescent="0.25">
      <c r="A68" t="s">
        <v>6</v>
      </c>
      <c r="B68" t="s">
        <v>7</v>
      </c>
      <c r="C68" t="s">
        <v>410</v>
      </c>
      <c r="D68">
        <v>3858950656</v>
      </c>
      <c r="E68" s="7">
        <v>44580</v>
      </c>
      <c r="F68" s="7">
        <v>44580</v>
      </c>
      <c r="G68">
        <v>6543602095</v>
      </c>
      <c r="H68" s="22" t="s">
        <v>412</v>
      </c>
      <c r="I68" s="15">
        <v>1478.15</v>
      </c>
      <c r="J68" s="7">
        <v>44640</v>
      </c>
      <c r="K68" s="15">
        <v>1211.5999999999999</v>
      </c>
      <c r="L68" s="7">
        <v>44799</v>
      </c>
      <c r="M68">
        <v>159</v>
      </c>
      <c r="N68" s="15">
        <f t="shared" si="0"/>
        <v>192644.4</v>
      </c>
    </row>
    <row r="69" spans="1:14" x14ac:dyDescent="0.25">
      <c r="A69" t="s">
        <v>6</v>
      </c>
      <c r="B69" t="s">
        <v>7</v>
      </c>
      <c r="C69" t="s">
        <v>389</v>
      </c>
      <c r="D69">
        <v>97103880585</v>
      </c>
      <c r="E69" s="7">
        <v>44581</v>
      </c>
      <c r="F69" s="7">
        <v>44581</v>
      </c>
      <c r="G69">
        <v>6549190693</v>
      </c>
      <c r="H69" s="22">
        <v>1022005475</v>
      </c>
      <c r="I69" s="15">
        <v>634.12</v>
      </c>
      <c r="J69" s="7">
        <v>44641</v>
      </c>
      <c r="K69" s="15">
        <v>634.12</v>
      </c>
      <c r="L69" s="7">
        <v>44753</v>
      </c>
      <c r="M69">
        <v>112</v>
      </c>
      <c r="N69" s="15">
        <f t="shared" ref="N69:N132" si="1">M69*K69</f>
        <v>71021.440000000002</v>
      </c>
    </row>
    <row r="70" spans="1:14" x14ac:dyDescent="0.25">
      <c r="A70" t="s">
        <v>6</v>
      </c>
      <c r="B70" t="s">
        <v>7</v>
      </c>
      <c r="C70" t="s">
        <v>413</v>
      </c>
      <c r="D70">
        <v>2130320035</v>
      </c>
      <c r="E70" s="7">
        <v>44585</v>
      </c>
      <c r="F70" s="7">
        <v>44585</v>
      </c>
      <c r="G70">
        <v>6567483579</v>
      </c>
      <c r="H70" s="22" t="s">
        <v>414</v>
      </c>
      <c r="I70" s="15">
        <v>1496</v>
      </c>
      <c r="J70" s="7">
        <v>44645</v>
      </c>
      <c r="K70" s="15">
        <v>1360</v>
      </c>
      <c r="L70" s="7">
        <v>44747</v>
      </c>
      <c r="M70">
        <v>102</v>
      </c>
      <c r="N70" s="15">
        <f t="shared" si="1"/>
        <v>138720</v>
      </c>
    </row>
    <row r="71" spans="1:14" x14ac:dyDescent="0.25">
      <c r="A71" t="s">
        <v>6</v>
      </c>
      <c r="B71" t="s">
        <v>7</v>
      </c>
      <c r="C71" t="s">
        <v>415</v>
      </c>
      <c r="D71">
        <v>8959351001</v>
      </c>
      <c r="E71" s="7">
        <v>44586</v>
      </c>
      <c r="F71" s="7">
        <v>44586</v>
      </c>
      <c r="G71">
        <v>6572872534</v>
      </c>
      <c r="H71" s="22">
        <v>47</v>
      </c>
      <c r="I71" s="15">
        <v>3411.64</v>
      </c>
      <c r="J71" s="7">
        <v>44646</v>
      </c>
      <c r="K71" s="15">
        <v>2802.2</v>
      </c>
      <c r="L71" s="7">
        <v>44826</v>
      </c>
      <c r="M71">
        <v>180</v>
      </c>
      <c r="N71" s="15">
        <f t="shared" si="1"/>
        <v>504395.99999999994</v>
      </c>
    </row>
    <row r="72" spans="1:14" x14ac:dyDescent="0.25">
      <c r="A72" t="s">
        <v>6</v>
      </c>
      <c r="B72" t="s">
        <v>7</v>
      </c>
      <c r="C72" t="s">
        <v>415</v>
      </c>
      <c r="D72">
        <v>8959351001</v>
      </c>
      <c r="E72" s="7">
        <v>44586</v>
      </c>
      <c r="F72" s="7">
        <v>44586</v>
      </c>
      <c r="G72">
        <v>6572872537</v>
      </c>
      <c r="H72" s="22">
        <v>48</v>
      </c>
      <c r="I72" s="15">
        <v>721.13</v>
      </c>
      <c r="J72" s="7">
        <v>44646</v>
      </c>
      <c r="K72" s="15">
        <v>593.97</v>
      </c>
      <c r="L72" s="7">
        <v>44826</v>
      </c>
      <c r="M72">
        <v>180</v>
      </c>
      <c r="N72" s="15">
        <f t="shared" si="1"/>
        <v>106914.6</v>
      </c>
    </row>
    <row r="73" spans="1:14" x14ac:dyDescent="0.25">
      <c r="A73" t="s">
        <v>6</v>
      </c>
      <c r="B73" t="s">
        <v>7</v>
      </c>
      <c r="C73" t="s">
        <v>210</v>
      </c>
      <c r="D73">
        <v>399810589</v>
      </c>
      <c r="E73" s="7">
        <v>44586</v>
      </c>
      <c r="F73" s="7">
        <v>44586</v>
      </c>
      <c r="G73">
        <v>6573407716</v>
      </c>
      <c r="H73" s="22">
        <v>1222000521</v>
      </c>
      <c r="I73" s="15">
        <v>1030.8399999999999</v>
      </c>
      <c r="J73" s="7">
        <v>44646</v>
      </c>
      <c r="K73" s="15">
        <v>847.84</v>
      </c>
      <c r="L73" s="7">
        <v>44747</v>
      </c>
      <c r="M73">
        <v>101</v>
      </c>
      <c r="N73" s="15">
        <f t="shared" si="1"/>
        <v>85631.84</v>
      </c>
    </row>
    <row r="74" spans="1:14" x14ac:dyDescent="0.25">
      <c r="A74" t="s">
        <v>6</v>
      </c>
      <c r="B74" t="s">
        <v>7</v>
      </c>
      <c r="C74" t="s">
        <v>40</v>
      </c>
      <c r="D74">
        <v>76670595</v>
      </c>
      <c r="E74" s="7">
        <v>44587</v>
      </c>
      <c r="F74" s="7">
        <v>44587</v>
      </c>
      <c r="G74">
        <v>6579413655</v>
      </c>
      <c r="H74" s="22" t="s">
        <v>416</v>
      </c>
      <c r="I74" s="15">
        <v>13514.1</v>
      </c>
      <c r="J74" s="7">
        <v>44647</v>
      </c>
      <c r="K74" s="15">
        <v>11077.13</v>
      </c>
      <c r="L74" s="7">
        <v>44825</v>
      </c>
      <c r="M74">
        <v>178</v>
      </c>
      <c r="N74" s="15">
        <f t="shared" si="1"/>
        <v>1971729.14</v>
      </c>
    </row>
    <row r="75" spans="1:14" x14ac:dyDescent="0.25">
      <c r="A75" t="s">
        <v>6</v>
      </c>
      <c r="B75" t="s">
        <v>7</v>
      </c>
      <c r="C75" t="s">
        <v>40</v>
      </c>
      <c r="D75">
        <v>76670595</v>
      </c>
      <c r="E75" s="7">
        <v>44587</v>
      </c>
      <c r="F75" s="7">
        <v>44587</v>
      </c>
      <c r="G75">
        <v>6579415064</v>
      </c>
      <c r="H75" s="22" t="s">
        <v>417</v>
      </c>
      <c r="I75" s="15">
        <v>4658.2299999999996</v>
      </c>
      <c r="J75" s="7">
        <v>44647</v>
      </c>
      <c r="K75" s="15">
        <v>3818.22</v>
      </c>
      <c r="L75" s="7">
        <v>44825</v>
      </c>
      <c r="M75">
        <v>178</v>
      </c>
      <c r="N75" s="15">
        <f t="shared" si="1"/>
        <v>679643.15999999992</v>
      </c>
    </row>
    <row r="76" spans="1:14" x14ac:dyDescent="0.25">
      <c r="A76" t="s">
        <v>6</v>
      </c>
      <c r="B76" t="s">
        <v>7</v>
      </c>
      <c r="C76" t="s">
        <v>9</v>
      </c>
      <c r="D76">
        <v>803890151</v>
      </c>
      <c r="E76" s="7">
        <v>44589</v>
      </c>
      <c r="F76" s="7">
        <v>44589</v>
      </c>
      <c r="G76">
        <v>6588189310</v>
      </c>
      <c r="H76" s="22">
        <v>222006134</v>
      </c>
      <c r="I76" s="15">
        <v>518.99</v>
      </c>
      <c r="J76" s="7">
        <v>44649</v>
      </c>
      <c r="K76" s="15">
        <v>425.4</v>
      </c>
      <c r="L76" s="7">
        <v>44819</v>
      </c>
      <c r="M76">
        <v>170</v>
      </c>
      <c r="N76" s="15">
        <f t="shared" si="1"/>
        <v>72318</v>
      </c>
    </row>
    <row r="77" spans="1:14" x14ac:dyDescent="0.25">
      <c r="A77" t="s">
        <v>6</v>
      </c>
      <c r="B77" t="s">
        <v>7</v>
      </c>
      <c r="C77" t="s">
        <v>40</v>
      </c>
      <c r="D77">
        <v>76670595</v>
      </c>
      <c r="E77" s="7">
        <v>44589</v>
      </c>
      <c r="F77" s="7">
        <v>44589</v>
      </c>
      <c r="G77">
        <v>6590806641</v>
      </c>
      <c r="H77" s="22" t="s">
        <v>418</v>
      </c>
      <c r="I77" s="15">
        <v>138.52000000000001</v>
      </c>
      <c r="J77" s="7">
        <v>44649</v>
      </c>
      <c r="K77" s="15">
        <v>113.54</v>
      </c>
      <c r="L77" s="7">
        <v>44825</v>
      </c>
      <c r="M77">
        <v>176</v>
      </c>
      <c r="N77" s="15">
        <f t="shared" si="1"/>
        <v>19983.04</v>
      </c>
    </row>
    <row r="78" spans="1:14" x14ac:dyDescent="0.25">
      <c r="A78" t="s">
        <v>6</v>
      </c>
      <c r="B78" t="s">
        <v>7</v>
      </c>
      <c r="C78" t="s">
        <v>419</v>
      </c>
      <c r="D78">
        <v>10209790152</v>
      </c>
      <c r="E78" s="7">
        <v>44590</v>
      </c>
      <c r="F78" s="7">
        <v>44590</v>
      </c>
      <c r="G78">
        <v>6595136978</v>
      </c>
      <c r="H78" s="22">
        <v>73823454</v>
      </c>
      <c r="I78" s="15">
        <v>1497.48</v>
      </c>
      <c r="J78" s="7">
        <v>44650</v>
      </c>
      <c r="K78" s="15">
        <v>1439.88</v>
      </c>
      <c r="L78" s="7">
        <v>44747</v>
      </c>
      <c r="M78">
        <v>97</v>
      </c>
      <c r="N78" s="15">
        <f t="shared" si="1"/>
        <v>139668.36000000002</v>
      </c>
    </row>
    <row r="79" spans="1:14" x14ac:dyDescent="0.25">
      <c r="A79" t="s">
        <v>6</v>
      </c>
      <c r="B79" t="s">
        <v>7</v>
      </c>
      <c r="C79" t="s">
        <v>82</v>
      </c>
      <c r="D79">
        <v>2173550282</v>
      </c>
      <c r="E79" s="7">
        <v>44593</v>
      </c>
      <c r="F79" s="7">
        <v>44593</v>
      </c>
      <c r="G79">
        <v>6613028466</v>
      </c>
      <c r="H79" s="22" t="s">
        <v>420</v>
      </c>
      <c r="I79" s="15">
        <v>1525</v>
      </c>
      <c r="J79" s="7">
        <v>44653</v>
      </c>
      <c r="K79" s="15">
        <v>1250</v>
      </c>
      <c r="L79" s="7">
        <v>44805</v>
      </c>
      <c r="M79">
        <v>152</v>
      </c>
      <c r="N79" s="15">
        <f t="shared" si="1"/>
        <v>190000</v>
      </c>
    </row>
    <row r="80" spans="1:14" x14ac:dyDescent="0.25">
      <c r="A80" t="s">
        <v>6</v>
      </c>
      <c r="B80" t="s">
        <v>7</v>
      </c>
      <c r="C80" t="s">
        <v>40</v>
      </c>
      <c r="D80">
        <v>76670595</v>
      </c>
      <c r="E80" s="7">
        <v>44594</v>
      </c>
      <c r="F80" s="7">
        <v>44594</v>
      </c>
      <c r="G80">
        <v>6622405279</v>
      </c>
      <c r="H80" s="22" t="s">
        <v>421</v>
      </c>
      <c r="I80" s="15">
        <v>1433.17</v>
      </c>
      <c r="J80" s="7">
        <v>44654</v>
      </c>
      <c r="K80" s="15">
        <v>1174.73</v>
      </c>
      <c r="L80" s="7">
        <v>44825</v>
      </c>
      <c r="M80">
        <v>171</v>
      </c>
      <c r="N80" s="15">
        <f t="shared" si="1"/>
        <v>200878.83000000002</v>
      </c>
    </row>
    <row r="81" spans="1:14" x14ac:dyDescent="0.25">
      <c r="A81" t="s">
        <v>6</v>
      </c>
      <c r="B81" t="s">
        <v>7</v>
      </c>
      <c r="C81" t="s">
        <v>403</v>
      </c>
      <c r="D81">
        <v>2061610792</v>
      </c>
      <c r="E81" s="7">
        <v>44595</v>
      </c>
      <c r="F81" s="7">
        <v>44595</v>
      </c>
      <c r="G81">
        <v>6628480175</v>
      </c>
      <c r="H81" s="22">
        <v>1920000628</v>
      </c>
      <c r="I81" s="15">
        <v>2440.2600000000002</v>
      </c>
      <c r="J81" s="7">
        <v>44655</v>
      </c>
      <c r="K81" s="15">
        <v>2346.4</v>
      </c>
      <c r="L81" s="7">
        <v>44811</v>
      </c>
      <c r="M81">
        <v>156</v>
      </c>
      <c r="N81" s="15">
        <f t="shared" si="1"/>
        <v>366038.4</v>
      </c>
    </row>
    <row r="82" spans="1:14" x14ac:dyDescent="0.25">
      <c r="A82" t="s">
        <v>6</v>
      </c>
      <c r="B82" t="s">
        <v>7</v>
      </c>
      <c r="C82" t="s">
        <v>422</v>
      </c>
      <c r="D82">
        <v>6733211210</v>
      </c>
      <c r="E82" s="7">
        <v>44595</v>
      </c>
      <c r="F82" s="7">
        <v>44595</v>
      </c>
      <c r="G82">
        <v>6629156003</v>
      </c>
      <c r="H82" s="22" t="s">
        <v>228</v>
      </c>
      <c r="I82" s="15">
        <v>9032.8799999999992</v>
      </c>
      <c r="J82" s="7">
        <v>44655</v>
      </c>
      <c r="K82" s="15">
        <v>7404</v>
      </c>
      <c r="L82" s="7">
        <v>44803</v>
      </c>
      <c r="M82">
        <v>148</v>
      </c>
      <c r="N82" s="15">
        <f t="shared" si="1"/>
        <v>1095792</v>
      </c>
    </row>
    <row r="83" spans="1:14" x14ac:dyDescent="0.25">
      <c r="A83" t="s">
        <v>6</v>
      </c>
      <c r="B83" t="s">
        <v>7</v>
      </c>
      <c r="C83" t="s">
        <v>423</v>
      </c>
      <c r="D83">
        <v>4705810150</v>
      </c>
      <c r="E83" s="7">
        <v>44595</v>
      </c>
      <c r="F83" s="7">
        <v>44595</v>
      </c>
      <c r="G83">
        <v>6629556431</v>
      </c>
      <c r="H83" s="22" t="s">
        <v>424</v>
      </c>
      <c r="I83" s="15">
        <v>337.94</v>
      </c>
      <c r="J83" s="7">
        <v>44655</v>
      </c>
      <c r="K83" s="15">
        <v>277</v>
      </c>
      <c r="L83" s="7">
        <v>44799</v>
      </c>
      <c r="M83">
        <v>144</v>
      </c>
      <c r="N83" s="15">
        <f t="shared" si="1"/>
        <v>39888</v>
      </c>
    </row>
    <row r="84" spans="1:14" x14ac:dyDescent="0.25">
      <c r="A84" t="s">
        <v>6</v>
      </c>
      <c r="B84" t="s">
        <v>7</v>
      </c>
      <c r="C84" t="s">
        <v>131</v>
      </c>
      <c r="D84">
        <v>11667890153</v>
      </c>
      <c r="E84" s="7">
        <v>44596</v>
      </c>
      <c r="F84" s="7">
        <v>44596</v>
      </c>
      <c r="G84">
        <v>6633560178</v>
      </c>
      <c r="H84" s="22">
        <v>8261321459</v>
      </c>
      <c r="I84" s="15">
        <v>39.6</v>
      </c>
      <c r="J84" s="7">
        <v>44656</v>
      </c>
      <c r="K84" s="15">
        <v>36</v>
      </c>
      <c r="L84" s="7">
        <v>44824</v>
      </c>
      <c r="M84">
        <v>168</v>
      </c>
      <c r="N84" s="15">
        <f t="shared" si="1"/>
        <v>6048</v>
      </c>
    </row>
    <row r="85" spans="1:14" x14ac:dyDescent="0.25">
      <c r="A85" t="s">
        <v>6</v>
      </c>
      <c r="B85" t="s">
        <v>7</v>
      </c>
      <c r="C85" t="s">
        <v>32</v>
      </c>
      <c r="D85">
        <v>801720152</v>
      </c>
      <c r="E85" s="7">
        <v>44597</v>
      </c>
      <c r="F85" s="7">
        <v>44597</v>
      </c>
      <c r="G85">
        <v>6641853463</v>
      </c>
      <c r="H85" s="22">
        <v>2200003329</v>
      </c>
      <c r="I85" s="15">
        <v>2185.17</v>
      </c>
      <c r="J85" s="7">
        <v>44657</v>
      </c>
      <c r="K85" s="15">
        <v>1791.12</v>
      </c>
      <c r="L85" s="7">
        <v>44802</v>
      </c>
      <c r="M85">
        <v>145</v>
      </c>
      <c r="N85" s="15">
        <f t="shared" si="1"/>
        <v>259712.4</v>
      </c>
    </row>
    <row r="86" spans="1:14" x14ac:dyDescent="0.25">
      <c r="A86" t="s">
        <v>6</v>
      </c>
      <c r="B86" t="s">
        <v>7</v>
      </c>
      <c r="C86" t="s">
        <v>164</v>
      </c>
      <c r="D86">
        <v>9435590154</v>
      </c>
      <c r="E86" s="7">
        <v>44601</v>
      </c>
      <c r="F86" s="7">
        <v>44601</v>
      </c>
      <c r="G86">
        <v>6663871445</v>
      </c>
      <c r="H86" s="22">
        <v>6000171594</v>
      </c>
      <c r="I86" s="15">
        <v>237.9</v>
      </c>
      <c r="J86" s="7">
        <v>44661</v>
      </c>
      <c r="K86" s="15">
        <v>195</v>
      </c>
      <c r="L86" s="7">
        <v>44803</v>
      </c>
      <c r="M86">
        <v>142</v>
      </c>
      <c r="N86" s="15">
        <f t="shared" si="1"/>
        <v>27690</v>
      </c>
    </row>
    <row r="87" spans="1:14" x14ac:dyDescent="0.25">
      <c r="A87" t="s">
        <v>6</v>
      </c>
      <c r="B87" t="s">
        <v>7</v>
      </c>
      <c r="C87" t="s">
        <v>29</v>
      </c>
      <c r="D87">
        <v>9412650153</v>
      </c>
      <c r="E87" s="7">
        <v>44601</v>
      </c>
      <c r="F87" s="7">
        <v>44601</v>
      </c>
      <c r="G87">
        <v>6667549127</v>
      </c>
      <c r="H87" s="22" t="s">
        <v>425</v>
      </c>
      <c r="I87" s="15">
        <v>416.75</v>
      </c>
      <c r="J87" s="7">
        <v>44661</v>
      </c>
      <c r="K87" s="15">
        <v>341.6</v>
      </c>
      <c r="L87" s="7">
        <v>44832</v>
      </c>
      <c r="M87">
        <v>171</v>
      </c>
      <c r="N87" s="15">
        <f t="shared" si="1"/>
        <v>58413.600000000006</v>
      </c>
    </row>
    <row r="88" spans="1:14" x14ac:dyDescent="0.25">
      <c r="A88" t="s">
        <v>6</v>
      </c>
      <c r="B88" t="s">
        <v>7</v>
      </c>
      <c r="C88" t="s">
        <v>35</v>
      </c>
      <c r="D88">
        <v>13730121004</v>
      </c>
      <c r="E88" s="7">
        <v>44602</v>
      </c>
      <c r="F88" s="7">
        <v>44602</v>
      </c>
      <c r="G88">
        <v>6671927035</v>
      </c>
      <c r="H88" s="22">
        <v>5320043526</v>
      </c>
      <c r="I88" s="15">
        <v>1668.96</v>
      </c>
      <c r="J88" s="7">
        <v>44662</v>
      </c>
      <c r="K88" s="15">
        <v>1368</v>
      </c>
      <c r="L88" s="7">
        <v>44767</v>
      </c>
      <c r="M88">
        <v>105</v>
      </c>
      <c r="N88" s="15">
        <f t="shared" si="1"/>
        <v>143640</v>
      </c>
    </row>
    <row r="89" spans="1:14" x14ac:dyDescent="0.25">
      <c r="A89" t="s">
        <v>6</v>
      </c>
      <c r="B89" t="s">
        <v>7</v>
      </c>
      <c r="C89" t="s">
        <v>35</v>
      </c>
      <c r="D89">
        <v>13730121004</v>
      </c>
      <c r="E89" s="7">
        <v>44603</v>
      </c>
      <c r="F89" s="7">
        <v>44603</v>
      </c>
      <c r="G89">
        <v>6679623045</v>
      </c>
      <c r="H89" s="22">
        <v>5320043541</v>
      </c>
      <c r="I89" s="15">
        <v>8344.7999999999993</v>
      </c>
      <c r="J89" s="7">
        <v>44663</v>
      </c>
      <c r="K89" s="15">
        <v>6840</v>
      </c>
      <c r="L89" s="7">
        <v>44767</v>
      </c>
      <c r="M89">
        <v>104</v>
      </c>
      <c r="N89" s="15">
        <f t="shared" si="1"/>
        <v>711360</v>
      </c>
    </row>
    <row r="90" spans="1:14" x14ac:dyDescent="0.25">
      <c r="A90" t="s">
        <v>6</v>
      </c>
      <c r="B90" t="s">
        <v>7</v>
      </c>
      <c r="C90" t="s">
        <v>426</v>
      </c>
      <c r="D90">
        <v>6655971007</v>
      </c>
      <c r="E90" s="7">
        <v>44603</v>
      </c>
      <c r="F90" s="7">
        <v>44603</v>
      </c>
      <c r="G90">
        <v>6680117637</v>
      </c>
      <c r="H90" s="22">
        <v>4201413902</v>
      </c>
      <c r="I90" s="15">
        <v>62.45</v>
      </c>
      <c r="J90" s="7">
        <v>44663</v>
      </c>
      <c r="K90" s="15">
        <v>51.19</v>
      </c>
      <c r="L90" s="7">
        <v>44747</v>
      </c>
      <c r="M90">
        <v>84</v>
      </c>
      <c r="N90" s="15">
        <f t="shared" si="1"/>
        <v>4299.96</v>
      </c>
    </row>
    <row r="91" spans="1:14" x14ac:dyDescent="0.25">
      <c r="A91" t="s">
        <v>6</v>
      </c>
      <c r="B91" t="s">
        <v>7</v>
      </c>
      <c r="C91" t="s">
        <v>9</v>
      </c>
      <c r="D91">
        <v>803890151</v>
      </c>
      <c r="E91" s="7">
        <v>44604</v>
      </c>
      <c r="F91" s="7">
        <v>44604</v>
      </c>
      <c r="G91">
        <v>6686340455</v>
      </c>
      <c r="H91" s="22">
        <v>222010169</v>
      </c>
      <c r="I91" s="15">
        <v>59.73</v>
      </c>
      <c r="J91" s="7">
        <v>44664</v>
      </c>
      <c r="K91" s="15">
        <v>48.96</v>
      </c>
      <c r="L91" s="7">
        <v>44802</v>
      </c>
      <c r="M91">
        <v>138</v>
      </c>
      <c r="N91" s="15">
        <f t="shared" si="1"/>
        <v>6756.4800000000005</v>
      </c>
    </row>
    <row r="92" spans="1:14" x14ac:dyDescent="0.25">
      <c r="A92" t="s">
        <v>6</v>
      </c>
      <c r="B92" t="s">
        <v>7</v>
      </c>
      <c r="C92" t="s">
        <v>9</v>
      </c>
      <c r="D92">
        <v>803890151</v>
      </c>
      <c r="E92" s="7">
        <v>44604</v>
      </c>
      <c r="F92" s="7">
        <v>44604</v>
      </c>
      <c r="G92">
        <v>6686343345</v>
      </c>
      <c r="H92" s="22">
        <v>222010170</v>
      </c>
      <c r="I92" s="15">
        <v>6968.64</v>
      </c>
      <c r="J92" s="7">
        <v>44664</v>
      </c>
      <c r="K92" s="15">
        <v>5712</v>
      </c>
      <c r="L92" s="7">
        <v>44803</v>
      </c>
      <c r="M92">
        <v>139</v>
      </c>
      <c r="N92" s="15">
        <f t="shared" si="1"/>
        <v>793968</v>
      </c>
    </row>
    <row r="93" spans="1:14" x14ac:dyDescent="0.25">
      <c r="A93" t="s">
        <v>6</v>
      </c>
      <c r="B93" t="s">
        <v>7</v>
      </c>
      <c r="C93" t="s">
        <v>426</v>
      </c>
      <c r="D93">
        <v>6655971007</v>
      </c>
      <c r="E93" s="7">
        <v>44605</v>
      </c>
      <c r="F93" s="7">
        <v>44605</v>
      </c>
      <c r="G93">
        <v>6698153333</v>
      </c>
      <c r="H93" s="22">
        <v>4205308588</v>
      </c>
      <c r="I93" s="15">
        <v>76.12</v>
      </c>
      <c r="J93" s="7">
        <v>44665</v>
      </c>
      <c r="K93" s="15">
        <v>62.39</v>
      </c>
      <c r="L93" s="7">
        <v>44747</v>
      </c>
      <c r="M93">
        <v>82</v>
      </c>
      <c r="N93" s="15">
        <f t="shared" si="1"/>
        <v>5115.9800000000005</v>
      </c>
    </row>
    <row r="94" spans="1:14" x14ac:dyDescent="0.25">
      <c r="A94" t="s">
        <v>6</v>
      </c>
      <c r="B94" t="s">
        <v>7</v>
      </c>
      <c r="C94" t="s">
        <v>8</v>
      </c>
      <c r="D94">
        <v>4720630633</v>
      </c>
      <c r="E94" s="7">
        <v>44606</v>
      </c>
      <c r="F94" s="7">
        <v>44606</v>
      </c>
      <c r="G94">
        <v>6700841515</v>
      </c>
      <c r="H94" s="22" t="s">
        <v>427</v>
      </c>
      <c r="I94" s="15">
        <v>4758</v>
      </c>
      <c r="J94" s="7">
        <v>44666</v>
      </c>
      <c r="K94" s="15">
        <v>3900</v>
      </c>
      <c r="L94" s="7">
        <v>44816</v>
      </c>
      <c r="M94">
        <v>150</v>
      </c>
      <c r="N94" s="15">
        <f t="shared" si="1"/>
        <v>585000</v>
      </c>
    </row>
    <row r="95" spans="1:14" x14ac:dyDescent="0.25">
      <c r="A95" t="s">
        <v>6</v>
      </c>
      <c r="B95" t="s">
        <v>7</v>
      </c>
      <c r="C95" t="s">
        <v>40</v>
      </c>
      <c r="D95">
        <v>76670595</v>
      </c>
      <c r="E95" s="7">
        <v>44606</v>
      </c>
      <c r="F95" s="7">
        <v>44606</v>
      </c>
      <c r="G95">
        <v>6702833464</v>
      </c>
      <c r="H95" s="22" t="s">
        <v>428</v>
      </c>
      <c r="I95" s="15">
        <v>443.88</v>
      </c>
      <c r="J95" s="7">
        <v>44666</v>
      </c>
      <c r="K95" s="15">
        <v>363.84</v>
      </c>
      <c r="L95" s="7">
        <v>44753</v>
      </c>
      <c r="M95">
        <v>87</v>
      </c>
      <c r="N95" s="15">
        <f t="shared" si="1"/>
        <v>31654.079999999998</v>
      </c>
    </row>
    <row r="96" spans="1:14" x14ac:dyDescent="0.25">
      <c r="A96" t="s">
        <v>6</v>
      </c>
      <c r="B96" t="s">
        <v>7</v>
      </c>
      <c r="C96" t="s">
        <v>429</v>
      </c>
      <c r="D96">
        <v>4524251214</v>
      </c>
      <c r="E96" s="7">
        <v>44607</v>
      </c>
      <c r="F96" s="7">
        <v>44607</v>
      </c>
      <c r="G96">
        <v>6706520066</v>
      </c>
      <c r="H96" s="22">
        <v>76</v>
      </c>
      <c r="I96" s="15">
        <v>441.64</v>
      </c>
      <c r="J96" s="7">
        <v>44667</v>
      </c>
      <c r="K96" s="15">
        <v>362</v>
      </c>
      <c r="L96" s="7">
        <v>44743</v>
      </c>
      <c r="M96">
        <v>76</v>
      </c>
      <c r="N96" s="15">
        <f t="shared" si="1"/>
        <v>27512</v>
      </c>
    </row>
    <row r="97" spans="1:14" x14ac:dyDescent="0.25">
      <c r="A97" t="s">
        <v>6</v>
      </c>
      <c r="B97" t="s">
        <v>7</v>
      </c>
      <c r="C97" t="s">
        <v>305</v>
      </c>
      <c r="D97">
        <v>3531000820</v>
      </c>
      <c r="E97" s="7">
        <v>44607</v>
      </c>
      <c r="F97" s="7">
        <v>44607</v>
      </c>
      <c r="G97">
        <v>6707715697</v>
      </c>
      <c r="H97" s="22" t="s">
        <v>430</v>
      </c>
      <c r="I97" s="15">
        <v>1534.76</v>
      </c>
      <c r="J97" s="7">
        <v>44667</v>
      </c>
      <c r="K97" s="15">
        <v>1258</v>
      </c>
      <c r="L97" s="7">
        <v>44811</v>
      </c>
      <c r="M97">
        <v>144</v>
      </c>
      <c r="N97" s="15">
        <f t="shared" si="1"/>
        <v>181152</v>
      </c>
    </row>
    <row r="98" spans="1:14" x14ac:dyDescent="0.25">
      <c r="A98" t="s">
        <v>6</v>
      </c>
      <c r="B98" t="s">
        <v>7</v>
      </c>
      <c r="C98" t="s">
        <v>108</v>
      </c>
      <c r="D98">
        <v>5354730631</v>
      </c>
      <c r="E98" s="7">
        <v>44607</v>
      </c>
      <c r="F98" s="7">
        <v>44607</v>
      </c>
      <c r="G98">
        <v>6708605179</v>
      </c>
      <c r="H98" s="22" t="s">
        <v>431</v>
      </c>
      <c r="I98" s="15">
        <v>1035.78</v>
      </c>
      <c r="J98" s="7">
        <v>44667</v>
      </c>
      <c r="K98" s="15">
        <v>849</v>
      </c>
      <c r="L98" s="7">
        <v>44825</v>
      </c>
      <c r="M98">
        <v>158</v>
      </c>
      <c r="N98" s="15">
        <f t="shared" si="1"/>
        <v>134142</v>
      </c>
    </row>
    <row r="99" spans="1:14" x14ac:dyDescent="0.25">
      <c r="A99" t="s">
        <v>6</v>
      </c>
      <c r="B99" t="s">
        <v>7</v>
      </c>
      <c r="C99" t="s">
        <v>54</v>
      </c>
      <c r="D99">
        <v>4337640280</v>
      </c>
      <c r="E99" s="7">
        <v>44609</v>
      </c>
      <c r="F99" s="7">
        <v>44609</v>
      </c>
      <c r="G99">
        <v>6720925490</v>
      </c>
      <c r="H99" s="22" t="s">
        <v>432</v>
      </c>
      <c r="I99" s="15">
        <v>5489.1</v>
      </c>
      <c r="J99" s="7">
        <v>44669</v>
      </c>
      <c r="K99" s="15">
        <v>4499.26</v>
      </c>
      <c r="L99" s="7">
        <v>44802</v>
      </c>
      <c r="M99">
        <v>133</v>
      </c>
      <c r="N99" s="15">
        <f t="shared" si="1"/>
        <v>598401.58000000007</v>
      </c>
    </row>
    <row r="100" spans="1:14" x14ac:dyDescent="0.25">
      <c r="A100" t="s">
        <v>6</v>
      </c>
      <c r="B100" t="s">
        <v>7</v>
      </c>
      <c r="C100" t="s">
        <v>9</v>
      </c>
      <c r="D100">
        <v>803890151</v>
      </c>
      <c r="E100" s="7">
        <v>44609</v>
      </c>
      <c r="F100" s="7">
        <v>44609</v>
      </c>
      <c r="G100">
        <v>6724405670</v>
      </c>
      <c r="H100" s="22">
        <v>222011566</v>
      </c>
      <c r="I100" s="15">
        <v>6063.4</v>
      </c>
      <c r="J100" s="7">
        <v>44669</v>
      </c>
      <c r="K100" s="15">
        <v>4970</v>
      </c>
      <c r="L100" s="7">
        <v>44753</v>
      </c>
      <c r="M100">
        <v>84</v>
      </c>
      <c r="N100" s="15">
        <f t="shared" si="1"/>
        <v>417480</v>
      </c>
    </row>
    <row r="101" spans="1:14" x14ac:dyDescent="0.25">
      <c r="A101" t="s">
        <v>6</v>
      </c>
      <c r="B101" t="s">
        <v>7</v>
      </c>
      <c r="C101" t="s">
        <v>9</v>
      </c>
      <c r="D101">
        <v>803890151</v>
      </c>
      <c r="E101" s="7">
        <v>44609</v>
      </c>
      <c r="F101" s="7">
        <v>44609</v>
      </c>
      <c r="G101">
        <v>6724408037</v>
      </c>
      <c r="H101" s="22">
        <v>222011567</v>
      </c>
      <c r="I101" s="15">
        <v>5612</v>
      </c>
      <c r="J101" s="7">
        <v>44669</v>
      </c>
      <c r="K101" s="15">
        <v>4600</v>
      </c>
      <c r="L101" s="7">
        <v>44753</v>
      </c>
      <c r="M101">
        <v>84</v>
      </c>
      <c r="N101" s="15">
        <f t="shared" si="1"/>
        <v>386400</v>
      </c>
    </row>
    <row r="102" spans="1:14" x14ac:dyDescent="0.25">
      <c r="A102" t="s">
        <v>6</v>
      </c>
      <c r="B102" t="s">
        <v>7</v>
      </c>
      <c r="C102" t="s">
        <v>16</v>
      </c>
      <c r="D102">
        <v>9238800156</v>
      </c>
      <c r="E102" s="7">
        <v>44609</v>
      </c>
      <c r="F102" s="7">
        <v>44609</v>
      </c>
      <c r="G102">
        <v>6724530654</v>
      </c>
      <c r="H102" s="22">
        <v>1209092164</v>
      </c>
      <c r="I102" s="15">
        <v>1123.2</v>
      </c>
      <c r="J102" s="7">
        <v>44669</v>
      </c>
      <c r="K102" s="15">
        <v>1080</v>
      </c>
      <c r="L102" s="7">
        <v>44767</v>
      </c>
      <c r="M102">
        <v>98</v>
      </c>
      <c r="N102" s="15">
        <f t="shared" si="1"/>
        <v>105840</v>
      </c>
    </row>
    <row r="103" spans="1:14" x14ac:dyDescent="0.25">
      <c r="A103" t="s">
        <v>6</v>
      </c>
      <c r="B103" t="s">
        <v>7</v>
      </c>
      <c r="C103" t="s">
        <v>40</v>
      </c>
      <c r="D103">
        <v>76670595</v>
      </c>
      <c r="E103" s="7">
        <v>44610</v>
      </c>
      <c r="F103" s="7">
        <v>44610</v>
      </c>
      <c r="G103">
        <v>6728949490</v>
      </c>
      <c r="H103" s="22" t="s">
        <v>433</v>
      </c>
      <c r="I103" s="15">
        <v>15664.43</v>
      </c>
      <c r="J103" s="7">
        <v>44670</v>
      </c>
      <c r="K103" s="15">
        <v>12839.7</v>
      </c>
      <c r="L103" s="7">
        <v>44753</v>
      </c>
      <c r="M103">
        <v>83</v>
      </c>
      <c r="N103" s="15">
        <f t="shared" si="1"/>
        <v>1065695.1000000001</v>
      </c>
    </row>
    <row r="104" spans="1:14" x14ac:dyDescent="0.25">
      <c r="A104" t="s">
        <v>6</v>
      </c>
      <c r="B104" t="s">
        <v>7</v>
      </c>
      <c r="C104" t="s">
        <v>89</v>
      </c>
      <c r="D104">
        <v>5908740961</v>
      </c>
      <c r="E104" s="7">
        <v>44610</v>
      </c>
      <c r="F104" s="7">
        <v>44610</v>
      </c>
      <c r="G104">
        <v>6729520682</v>
      </c>
      <c r="H104" s="22">
        <v>3363220257</v>
      </c>
      <c r="I104" s="15">
        <v>2682.98</v>
      </c>
      <c r="J104" s="7">
        <v>44670</v>
      </c>
      <c r="K104" s="15">
        <v>2199.16</v>
      </c>
      <c r="L104" s="7">
        <v>44804</v>
      </c>
      <c r="M104">
        <v>134</v>
      </c>
      <c r="N104" s="15">
        <f t="shared" si="1"/>
        <v>294687.44</v>
      </c>
    </row>
    <row r="105" spans="1:14" x14ac:dyDescent="0.25">
      <c r="A105" t="s">
        <v>6</v>
      </c>
      <c r="B105" t="s">
        <v>7</v>
      </c>
      <c r="C105" t="s">
        <v>389</v>
      </c>
      <c r="D105">
        <v>97103880585</v>
      </c>
      <c r="E105" s="7">
        <v>44610</v>
      </c>
      <c r="F105" s="7">
        <v>44610</v>
      </c>
      <c r="G105">
        <v>6730595702</v>
      </c>
      <c r="H105" s="22">
        <v>1022045095</v>
      </c>
      <c r="I105" s="15">
        <v>664</v>
      </c>
      <c r="J105" s="7">
        <v>44670</v>
      </c>
      <c r="K105" s="15">
        <v>664</v>
      </c>
      <c r="L105" s="7">
        <v>44753</v>
      </c>
      <c r="M105">
        <v>83</v>
      </c>
      <c r="N105" s="15">
        <f t="shared" si="1"/>
        <v>55112</v>
      </c>
    </row>
    <row r="106" spans="1:14" x14ac:dyDescent="0.25">
      <c r="A106" t="s">
        <v>6</v>
      </c>
      <c r="B106" t="s">
        <v>7</v>
      </c>
      <c r="C106" t="s">
        <v>44</v>
      </c>
      <c r="D106">
        <v>7438910635</v>
      </c>
      <c r="E106" s="7">
        <v>44615</v>
      </c>
      <c r="F106" s="7">
        <v>44615</v>
      </c>
      <c r="G106">
        <v>6754598282</v>
      </c>
      <c r="H106" s="22" t="s">
        <v>434</v>
      </c>
      <c r="I106" s="15">
        <v>287.27999999999997</v>
      </c>
      <c r="J106" s="7">
        <v>44675</v>
      </c>
      <c r="K106" s="15">
        <v>273.60000000000002</v>
      </c>
      <c r="L106" s="7">
        <v>44831</v>
      </c>
      <c r="M106">
        <v>156</v>
      </c>
      <c r="N106" s="15">
        <f t="shared" si="1"/>
        <v>42681.600000000006</v>
      </c>
    </row>
    <row r="107" spans="1:14" x14ac:dyDescent="0.25">
      <c r="A107" t="s">
        <v>6</v>
      </c>
      <c r="B107" t="s">
        <v>7</v>
      </c>
      <c r="C107" t="s">
        <v>44</v>
      </c>
      <c r="D107">
        <v>7438910635</v>
      </c>
      <c r="E107" s="7">
        <v>44616</v>
      </c>
      <c r="F107" s="7">
        <v>44616</v>
      </c>
      <c r="G107">
        <v>6758570057</v>
      </c>
      <c r="H107" s="22" t="s">
        <v>435</v>
      </c>
      <c r="I107" s="15">
        <v>287.27999999999997</v>
      </c>
      <c r="J107" s="7">
        <v>44676</v>
      </c>
      <c r="K107" s="15">
        <v>273.60000000000002</v>
      </c>
      <c r="L107" s="7">
        <v>44831</v>
      </c>
      <c r="M107">
        <v>155</v>
      </c>
      <c r="N107" s="15">
        <f t="shared" si="1"/>
        <v>42408</v>
      </c>
    </row>
    <row r="108" spans="1:14" x14ac:dyDescent="0.25">
      <c r="A108" t="s">
        <v>6</v>
      </c>
      <c r="B108" t="s">
        <v>7</v>
      </c>
      <c r="C108" t="s">
        <v>102</v>
      </c>
      <c r="D108">
        <v>2583040643</v>
      </c>
      <c r="E108" s="7">
        <v>44617</v>
      </c>
      <c r="F108" s="7">
        <v>44617</v>
      </c>
      <c r="G108">
        <v>6767971307</v>
      </c>
      <c r="H108" s="22" t="s">
        <v>436</v>
      </c>
      <c r="I108" s="15">
        <v>292.8</v>
      </c>
      <c r="J108" s="7">
        <v>44677</v>
      </c>
      <c r="K108" s="15">
        <v>240</v>
      </c>
      <c r="L108" s="7">
        <v>44767</v>
      </c>
      <c r="M108">
        <v>90</v>
      </c>
      <c r="N108" s="15">
        <f t="shared" si="1"/>
        <v>21600</v>
      </c>
    </row>
    <row r="109" spans="1:14" x14ac:dyDescent="0.25">
      <c r="A109" t="s">
        <v>6</v>
      </c>
      <c r="B109" t="s">
        <v>7</v>
      </c>
      <c r="C109" t="s">
        <v>286</v>
      </c>
      <c r="D109">
        <v>8901321219</v>
      </c>
      <c r="E109" s="7">
        <v>44620</v>
      </c>
      <c r="F109" s="7">
        <v>44620</v>
      </c>
      <c r="G109">
        <v>6778007286</v>
      </c>
      <c r="H109" s="24">
        <v>11018</v>
      </c>
      <c r="I109" s="15">
        <v>211.11</v>
      </c>
      <c r="J109" s="7">
        <v>44680</v>
      </c>
      <c r="K109" s="15">
        <v>173.04</v>
      </c>
      <c r="L109" s="7">
        <v>44769</v>
      </c>
      <c r="M109">
        <v>89</v>
      </c>
      <c r="N109" s="15">
        <f t="shared" si="1"/>
        <v>15400.56</v>
      </c>
    </row>
    <row r="110" spans="1:14" x14ac:dyDescent="0.25">
      <c r="A110" t="s">
        <v>6</v>
      </c>
      <c r="B110" t="s">
        <v>7</v>
      </c>
      <c r="C110" t="s">
        <v>286</v>
      </c>
      <c r="D110">
        <v>8901321219</v>
      </c>
      <c r="E110" s="7">
        <v>44620</v>
      </c>
      <c r="F110" s="7">
        <v>44620</v>
      </c>
      <c r="G110">
        <v>6778007347</v>
      </c>
      <c r="H110" s="24">
        <v>47178</v>
      </c>
      <c r="I110" s="15">
        <v>5898.09</v>
      </c>
      <c r="J110" s="7">
        <v>44680</v>
      </c>
      <c r="K110" s="15">
        <v>4834.5</v>
      </c>
      <c r="L110" s="7">
        <v>44769</v>
      </c>
      <c r="M110">
        <v>89</v>
      </c>
      <c r="N110" s="15">
        <f t="shared" si="1"/>
        <v>430270.5</v>
      </c>
    </row>
    <row r="111" spans="1:14" x14ac:dyDescent="0.25">
      <c r="A111" t="s">
        <v>6</v>
      </c>
      <c r="B111" t="s">
        <v>7</v>
      </c>
      <c r="C111" t="s">
        <v>437</v>
      </c>
      <c r="D111" t="s">
        <v>438</v>
      </c>
      <c r="E111" s="7">
        <v>44620</v>
      </c>
      <c r="F111" s="7">
        <v>44620</v>
      </c>
      <c r="G111">
        <v>6780207938</v>
      </c>
      <c r="H111" s="22" t="s">
        <v>234</v>
      </c>
      <c r="I111" s="15">
        <v>2415.6</v>
      </c>
      <c r="J111" s="7">
        <v>44680</v>
      </c>
      <c r="K111" s="15">
        <v>1980</v>
      </c>
      <c r="L111" s="7">
        <v>44747</v>
      </c>
      <c r="M111">
        <v>67</v>
      </c>
      <c r="N111" s="15">
        <f t="shared" si="1"/>
        <v>132660</v>
      </c>
    </row>
    <row r="112" spans="1:14" x14ac:dyDescent="0.25">
      <c r="A112" t="s">
        <v>6</v>
      </c>
      <c r="B112" t="s">
        <v>7</v>
      </c>
      <c r="C112" t="s">
        <v>130</v>
      </c>
      <c r="D112">
        <v>3472250632</v>
      </c>
      <c r="E112" s="7">
        <v>44620</v>
      </c>
      <c r="F112" s="7">
        <v>44620</v>
      </c>
      <c r="G112">
        <v>6780837511</v>
      </c>
      <c r="H112" s="22" t="s">
        <v>439</v>
      </c>
      <c r="I112" s="15">
        <v>3290.56</v>
      </c>
      <c r="J112" s="7">
        <v>44680</v>
      </c>
      <c r="K112" s="15">
        <v>3164</v>
      </c>
      <c r="L112" s="7">
        <v>44753</v>
      </c>
      <c r="M112">
        <v>73</v>
      </c>
      <c r="N112" s="15">
        <f t="shared" si="1"/>
        <v>230972</v>
      </c>
    </row>
    <row r="113" spans="1:14" x14ac:dyDescent="0.25">
      <c r="A113" t="s">
        <v>6</v>
      </c>
      <c r="B113" t="s">
        <v>7</v>
      </c>
      <c r="C113" t="s">
        <v>130</v>
      </c>
      <c r="D113">
        <v>3472250632</v>
      </c>
      <c r="E113" s="7">
        <v>44620</v>
      </c>
      <c r="F113" s="7">
        <v>44620</v>
      </c>
      <c r="G113">
        <v>6780837551</v>
      </c>
      <c r="H113" s="22" t="s">
        <v>440</v>
      </c>
      <c r="I113" s="15">
        <v>3377.92</v>
      </c>
      <c r="J113" s="7">
        <v>44680</v>
      </c>
      <c r="K113" s="15">
        <v>3248</v>
      </c>
      <c r="L113" s="7">
        <v>44753</v>
      </c>
      <c r="M113">
        <v>73</v>
      </c>
      <c r="N113" s="15">
        <f t="shared" si="1"/>
        <v>237104</v>
      </c>
    </row>
    <row r="114" spans="1:14" x14ac:dyDescent="0.25">
      <c r="A114" t="s">
        <v>6</v>
      </c>
      <c r="B114" t="s">
        <v>7</v>
      </c>
      <c r="C114" t="s">
        <v>130</v>
      </c>
      <c r="D114">
        <v>3472250632</v>
      </c>
      <c r="E114" s="7">
        <v>44620</v>
      </c>
      <c r="F114" s="7">
        <v>44620</v>
      </c>
      <c r="G114">
        <v>6780837592</v>
      </c>
      <c r="H114" s="22" t="s">
        <v>297</v>
      </c>
      <c r="I114" s="15">
        <v>3290.56</v>
      </c>
      <c r="J114" s="7">
        <v>44680</v>
      </c>
      <c r="K114" s="15">
        <v>3164</v>
      </c>
      <c r="L114" s="7">
        <v>44770</v>
      </c>
      <c r="M114">
        <v>90</v>
      </c>
      <c r="N114" s="15">
        <f t="shared" si="1"/>
        <v>284760</v>
      </c>
    </row>
    <row r="115" spans="1:14" x14ac:dyDescent="0.25">
      <c r="A115" t="s">
        <v>6</v>
      </c>
      <c r="B115" t="s">
        <v>7</v>
      </c>
      <c r="C115" t="s">
        <v>130</v>
      </c>
      <c r="D115">
        <v>3472250632</v>
      </c>
      <c r="E115" s="7">
        <v>44620</v>
      </c>
      <c r="F115" s="7">
        <v>44620</v>
      </c>
      <c r="G115">
        <v>6780862977</v>
      </c>
      <c r="H115" s="22" t="s">
        <v>441</v>
      </c>
      <c r="I115" s="15">
        <v>3290.56</v>
      </c>
      <c r="J115" s="7">
        <v>44680</v>
      </c>
      <c r="K115" s="15">
        <v>3164</v>
      </c>
      <c r="L115" s="7">
        <v>44753</v>
      </c>
      <c r="M115">
        <v>73</v>
      </c>
      <c r="N115" s="15">
        <f t="shared" si="1"/>
        <v>230972</v>
      </c>
    </row>
    <row r="116" spans="1:14" x14ac:dyDescent="0.25">
      <c r="A116" t="s">
        <v>6</v>
      </c>
      <c r="B116" t="s">
        <v>7</v>
      </c>
      <c r="C116" t="s">
        <v>130</v>
      </c>
      <c r="D116">
        <v>3472250632</v>
      </c>
      <c r="E116" s="7">
        <v>44620</v>
      </c>
      <c r="F116" s="7">
        <v>44620</v>
      </c>
      <c r="G116">
        <v>6780863386</v>
      </c>
      <c r="H116" s="22" t="s">
        <v>359</v>
      </c>
      <c r="I116" s="15">
        <v>3290.56</v>
      </c>
      <c r="J116" s="7">
        <v>44680</v>
      </c>
      <c r="K116" s="15">
        <v>3164</v>
      </c>
      <c r="L116" s="7">
        <v>44805</v>
      </c>
      <c r="M116">
        <v>125</v>
      </c>
      <c r="N116" s="15">
        <f t="shared" si="1"/>
        <v>395500</v>
      </c>
    </row>
    <row r="117" spans="1:14" x14ac:dyDescent="0.25">
      <c r="A117" t="s">
        <v>6</v>
      </c>
      <c r="B117" t="s">
        <v>7</v>
      </c>
      <c r="C117" t="s">
        <v>18</v>
      </c>
      <c r="D117">
        <v>9158150962</v>
      </c>
      <c r="E117" s="7">
        <v>44621</v>
      </c>
      <c r="F117" s="7">
        <v>44621</v>
      </c>
      <c r="G117">
        <v>6785307072</v>
      </c>
      <c r="H117" s="22">
        <v>3900271013</v>
      </c>
      <c r="I117" s="15">
        <v>817.4</v>
      </c>
      <c r="J117" s="7">
        <v>44681</v>
      </c>
      <c r="K117" s="15">
        <v>670</v>
      </c>
      <c r="L117" s="7">
        <v>44802</v>
      </c>
      <c r="M117">
        <v>121</v>
      </c>
      <c r="N117" s="15">
        <f t="shared" si="1"/>
        <v>81070</v>
      </c>
    </row>
    <row r="118" spans="1:14" x14ac:dyDescent="0.25">
      <c r="A118" t="s">
        <v>6</v>
      </c>
      <c r="B118" t="s">
        <v>7</v>
      </c>
      <c r="C118" t="s">
        <v>18</v>
      </c>
      <c r="D118">
        <v>9158150962</v>
      </c>
      <c r="E118" s="7">
        <v>44621</v>
      </c>
      <c r="F118" s="7">
        <v>44621</v>
      </c>
      <c r="G118">
        <v>6785307650</v>
      </c>
      <c r="H118" s="22">
        <v>3900271015</v>
      </c>
      <c r="I118" s="15">
        <v>1677.5</v>
      </c>
      <c r="J118" s="7">
        <v>44681</v>
      </c>
      <c r="K118" s="15">
        <v>1375</v>
      </c>
      <c r="L118" s="7">
        <v>44802</v>
      </c>
      <c r="M118">
        <v>121</v>
      </c>
      <c r="N118" s="15">
        <f t="shared" si="1"/>
        <v>166375</v>
      </c>
    </row>
    <row r="119" spans="1:14" x14ac:dyDescent="0.25">
      <c r="A119" t="s">
        <v>6</v>
      </c>
      <c r="B119" t="s">
        <v>7</v>
      </c>
      <c r="C119" t="s">
        <v>18</v>
      </c>
      <c r="D119">
        <v>9158150962</v>
      </c>
      <c r="E119" s="7">
        <v>44621</v>
      </c>
      <c r="F119" s="7">
        <v>44621</v>
      </c>
      <c r="G119">
        <v>6785317107</v>
      </c>
      <c r="H119" s="22">
        <v>3900271014</v>
      </c>
      <c r="I119" s="15">
        <v>305</v>
      </c>
      <c r="J119" s="7">
        <v>44681</v>
      </c>
      <c r="K119" s="15">
        <v>250</v>
      </c>
      <c r="L119" s="7">
        <v>44802</v>
      </c>
      <c r="M119">
        <v>121</v>
      </c>
      <c r="N119" s="15">
        <f t="shared" si="1"/>
        <v>30250</v>
      </c>
    </row>
    <row r="120" spans="1:14" x14ac:dyDescent="0.25">
      <c r="A120" t="s">
        <v>6</v>
      </c>
      <c r="B120" t="s">
        <v>7</v>
      </c>
      <c r="C120" t="s">
        <v>442</v>
      </c>
      <c r="D120">
        <v>10054340962</v>
      </c>
      <c r="E120" s="7">
        <v>44621</v>
      </c>
      <c r="F120" s="7">
        <v>44621</v>
      </c>
      <c r="G120">
        <v>6786206304</v>
      </c>
      <c r="H120" s="22" t="s">
        <v>443</v>
      </c>
      <c r="I120" s="15">
        <v>9760</v>
      </c>
      <c r="J120" s="7">
        <v>44681</v>
      </c>
      <c r="K120" s="15">
        <v>8000</v>
      </c>
      <c r="L120" s="7">
        <v>44754</v>
      </c>
      <c r="M120">
        <v>73</v>
      </c>
      <c r="N120" s="15">
        <f t="shared" si="1"/>
        <v>584000</v>
      </c>
    </row>
    <row r="121" spans="1:14" x14ac:dyDescent="0.25">
      <c r="A121" t="s">
        <v>6</v>
      </c>
      <c r="B121" t="s">
        <v>7</v>
      </c>
      <c r="C121" t="s">
        <v>207</v>
      </c>
      <c r="D121">
        <v>3110040635</v>
      </c>
      <c r="E121" s="7">
        <v>44621</v>
      </c>
      <c r="F121" s="7">
        <v>44621</v>
      </c>
      <c r="G121">
        <v>6788403957</v>
      </c>
      <c r="H121" s="22" t="s">
        <v>444</v>
      </c>
      <c r="I121" s="15">
        <v>931.1</v>
      </c>
      <c r="J121" s="7">
        <v>44681</v>
      </c>
      <c r="K121" s="15">
        <v>763.2</v>
      </c>
      <c r="L121" s="7">
        <v>44749</v>
      </c>
      <c r="M121">
        <v>68</v>
      </c>
      <c r="N121" s="15">
        <f t="shared" si="1"/>
        <v>51897.600000000006</v>
      </c>
    </row>
    <row r="122" spans="1:14" x14ac:dyDescent="0.25">
      <c r="A122" t="s">
        <v>6</v>
      </c>
      <c r="B122" t="s">
        <v>7</v>
      </c>
      <c r="C122" t="s">
        <v>11</v>
      </c>
      <c r="D122">
        <v>8082461008</v>
      </c>
      <c r="E122" s="7">
        <v>44621</v>
      </c>
      <c r="F122" s="7">
        <v>44621</v>
      </c>
      <c r="G122">
        <v>6789784490</v>
      </c>
      <c r="H122" s="22">
        <v>22042190</v>
      </c>
      <c r="I122" s="15">
        <v>1553.3</v>
      </c>
      <c r="J122" s="7">
        <v>44681</v>
      </c>
      <c r="K122" s="15">
        <v>1273.2</v>
      </c>
      <c r="L122" s="7">
        <v>44767</v>
      </c>
      <c r="M122">
        <v>86</v>
      </c>
      <c r="N122" s="15">
        <f t="shared" si="1"/>
        <v>109495.2</v>
      </c>
    </row>
    <row r="123" spans="1:14" x14ac:dyDescent="0.25">
      <c r="A123" t="s">
        <v>6</v>
      </c>
      <c r="B123" t="s">
        <v>7</v>
      </c>
      <c r="C123" t="s">
        <v>445</v>
      </c>
      <c r="D123">
        <v>10914660153</v>
      </c>
      <c r="E123" s="7">
        <v>44622</v>
      </c>
      <c r="F123" s="7">
        <v>44622</v>
      </c>
      <c r="G123">
        <v>6793785303</v>
      </c>
      <c r="H123" s="22" t="s">
        <v>446</v>
      </c>
      <c r="I123" s="15">
        <v>8997.5</v>
      </c>
      <c r="J123" s="7">
        <v>44682</v>
      </c>
      <c r="K123" s="15">
        <v>7375</v>
      </c>
      <c r="L123" s="7">
        <v>44820</v>
      </c>
      <c r="M123">
        <v>138</v>
      </c>
      <c r="N123" s="15">
        <f t="shared" si="1"/>
        <v>1017750</v>
      </c>
    </row>
    <row r="124" spans="1:14" x14ac:dyDescent="0.25">
      <c r="A124" t="s">
        <v>6</v>
      </c>
      <c r="B124" t="s">
        <v>7</v>
      </c>
      <c r="C124" t="s">
        <v>35</v>
      </c>
      <c r="D124">
        <v>13730121004</v>
      </c>
      <c r="E124" s="7">
        <v>44622</v>
      </c>
      <c r="F124" s="7">
        <v>44622</v>
      </c>
      <c r="G124">
        <v>6795240037</v>
      </c>
      <c r="H124" s="22">
        <v>5320043744</v>
      </c>
      <c r="I124" s="15">
        <v>6675.84</v>
      </c>
      <c r="J124" s="7">
        <v>44682</v>
      </c>
      <c r="K124" s="15">
        <v>5472</v>
      </c>
      <c r="L124" s="7">
        <v>44767</v>
      </c>
      <c r="M124">
        <v>85</v>
      </c>
      <c r="N124" s="15">
        <f t="shared" si="1"/>
        <v>465120</v>
      </c>
    </row>
    <row r="125" spans="1:14" x14ac:dyDescent="0.25">
      <c r="A125" t="s">
        <v>6</v>
      </c>
      <c r="B125" t="s">
        <v>7</v>
      </c>
      <c r="C125" t="s">
        <v>40</v>
      </c>
      <c r="D125">
        <v>76670595</v>
      </c>
      <c r="E125" s="7">
        <v>44622</v>
      </c>
      <c r="F125" s="7">
        <v>44622</v>
      </c>
      <c r="G125">
        <v>6800227801</v>
      </c>
      <c r="H125" s="22" t="s">
        <v>447</v>
      </c>
      <c r="I125" s="15">
        <v>2423.0300000000002</v>
      </c>
      <c r="J125" s="7">
        <v>44682</v>
      </c>
      <c r="K125" s="15">
        <v>1986.09</v>
      </c>
      <c r="L125" s="7">
        <v>44753</v>
      </c>
      <c r="M125">
        <v>71</v>
      </c>
      <c r="N125" s="15">
        <f t="shared" si="1"/>
        <v>141012.38999999998</v>
      </c>
    </row>
    <row r="126" spans="1:14" x14ac:dyDescent="0.25">
      <c r="A126" t="s">
        <v>6</v>
      </c>
      <c r="B126" t="s">
        <v>7</v>
      </c>
      <c r="C126" t="s">
        <v>38</v>
      </c>
      <c r="D126">
        <v>1409770631</v>
      </c>
      <c r="E126" s="7">
        <v>44622</v>
      </c>
      <c r="F126" s="7">
        <v>44622</v>
      </c>
      <c r="G126">
        <v>6800581575</v>
      </c>
      <c r="H126" s="22" t="s">
        <v>448</v>
      </c>
      <c r="I126" s="15">
        <v>2492.6999999999998</v>
      </c>
      <c r="J126" s="7">
        <v>44682</v>
      </c>
      <c r="K126" s="15">
        <v>2374</v>
      </c>
      <c r="L126" s="7">
        <v>44768</v>
      </c>
      <c r="M126">
        <v>86</v>
      </c>
      <c r="N126" s="15">
        <f t="shared" si="1"/>
        <v>204164</v>
      </c>
    </row>
    <row r="127" spans="1:14" x14ac:dyDescent="0.25">
      <c r="A127" t="s">
        <v>6</v>
      </c>
      <c r="B127" t="s">
        <v>7</v>
      </c>
      <c r="C127" t="s">
        <v>389</v>
      </c>
      <c r="D127">
        <v>97103880585</v>
      </c>
      <c r="E127" s="7">
        <v>44623</v>
      </c>
      <c r="F127" s="7">
        <v>44623</v>
      </c>
      <c r="G127">
        <v>6802304769</v>
      </c>
      <c r="H127" s="22">
        <v>1022060347</v>
      </c>
      <c r="I127" s="15">
        <v>459.19</v>
      </c>
      <c r="J127" s="7">
        <v>44683</v>
      </c>
      <c r="K127" s="15">
        <v>459.19</v>
      </c>
      <c r="L127" s="7">
        <v>44753</v>
      </c>
      <c r="M127">
        <v>70</v>
      </c>
      <c r="N127" s="15">
        <f t="shared" si="1"/>
        <v>32143.3</v>
      </c>
    </row>
    <row r="128" spans="1:14" x14ac:dyDescent="0.25">
      <c r="A128" t="s">
        <v>6</v>
      </c>
      <c r="B128" t="s">
        <v>7</v>
      </c>
      <c r="C128" t="s">
        <v>449</v>
      </c>
      <c r="D128">
        <v>4918311210</v>
      </c>
      <c r="E128" s="7">
        <v>44623</v>
      </c>
      <c r="F128" s="7">
        <v>44623</v>
      </c>
      <c r="G128">
        <v>6803699286</v>
      </c>
      <c r="H128" s="22">
        <v>2212000628</v>
      </c>
      <c r="I128" s="15">
        <v>5234.99</v>
      </c>
      <c r="J128" s="7">
        <v>44683</v>
      </c>
      <c r="K128" s="15">
        <v>4759.08</v>
      </c>
      <c r="L128" s="7">
        <v>44755</v>
      </c>
      <c r="M128">
        <v>72</v>
      </c>
      <c r="N128" s="15">
        <f t="shared" si="1"/>
        <v>342653.76</v>
      </c>
    </row>
    <row r="129" spans="1:14" x14ac:dyDescent="0.25">
      <c r="A129" t="s">
        <v>6</v>
      </c>
      <c r="B129" t="s">
        <v>7</v>
      </c>
      <c r="C129" t="s">
        <v>423</v>
      </c>
      <c r="D129">
        <v>4705810150</v>
      </c>
      <c r="E129" s="7">
        <v>44623</v>
      </c>
      <c r="F129" s="7">
        <v>44623</v>
      </c>
      <c r="G129">
        <v>6806173344</v>
      </c>
      <c r="H129" s="22" t="s">
        <v>450</v>
      </c>
      <c r="I129" s="15">
        <v>337.94</v>
      </c>
      <c r="J129" s="7">
        <v>44683</v>
      </c>
      <c r="K129" s="15">
        <v>277</v>
      </c>
      <c r="L129" s="7">
        <v>44799</v>
      </c>
      <c r="M129">
        <v>116</v>
      </c>
      <c r="N129" s="15">
        <f t="shared" si="1"/>
        <v>32132</v>
      </c>
    </row>
    <row r="130" spans="1:14" x14ac:dyDescent="0.25">
      <c r="A130" t="s">
        <v>6</v>
      </c>
      <c r="B130" t="s">
        <v>7</v>
      </c>
      <c r="C130" t="s">
        <v>403</v>
      </c>
      <c r="D130">
        <v>2061610792</v>
      </c>
      <c r="E130" s="7">
        <v>44623</v>
      </c>
      <c r="F130" s="7">
        <v>44623</v>
      </c>
      <c r="G130">
        <v>6807171812</v>
      </c>
      <c r="H130" s="22">
        <v>1920003819</v>
      </c>
      <c r="I130" s="15">
        <v>2440.2600000000002</v>
      </c>
      <c r="J130" s="7">
        <v>44683</v>
      </c>
      <c r="K130" s="15">
        <v>2346.4</v>
      </c>
      <c r="L130" s="7">
        <v>44811</v>
      </c>
      <c r="M130">
        <v>128</v>
      </c>
      <c r="N130" s="15">
        <f t="shared" si="1"/>
        <v>300339.20000000001</v>
      </c>
    </row>
    <row r="131" spans="1:14" x14ac:dyDescent="0.25">
      <c r="A131" t="s">
        <v>6</v>
      </c>
      <c r="B131" t="s">
        <v>7</v>
      </c>
      <c r="C131" t="s">
        <v>65</v>
      </c>
      <c r="D131">
        <v>12572900152</v>
      </c>
      <c r="E131" s="7">
        <v>44623</v>
      </c>
      <c r="F131" s="7">
        <v>44623</v>
      </c>
      <c r="G131">
        <v>6808724824</v>
      </c>
      <c r="H131" s="22">
        <v>25815786</v>
      </c>
      <c r="I131" s="15">
        <v>43.16</v>
      </c>
      <c r="J131" s="7">
        <v>44683</v>
      </c>
      <c r="K131" s="15">
        <v>41.5</v>
      </c>
      <c r="L131" s="7">
        <v>44817</v>
      </c>
      <c r="M131">
        <v>134</v>
      </c>
      <c r="N131" s="15">
        <f t="shared" si="1"/>
        <v>5561</v>
      </c>
    </row>
    <row r="132" spans="1:14" x14ac:dyDescent="0.25">
      <c r="A132" t="s">
        <v>6</v>
      </c>
      <c r="B132" t="s">
        <v>7</v>
      </c>
      <c r="C132" t="s">
        <v>99</v>
      </c>
      <c r="D132">
        <v>5063110638</v>
      </c>
      <c r="E132" s="7">
        <v>44624</v>
      </c>
      <c r="F132" s="7">
        <v>44624</v>
      </c>
      <c r="G132">
        <v>6817476154</v>
      </c>
      <c r="H132" s="22" t="s">
        <v>451</v>
      </c>
      <c r="I132" s="15">
        <v>5215.5</v>
      </c>
      <c r="J132" s="7">
        <v>44684</v>
      </c>
      <c r="K132" s="15">
        <v>4275</v>
      </c>
      <c r="L132" s="7">
        <v>44743</v>
      </c>
      <c r="M132">
        <v>59</v>
      </c>
      <c r="N132" s="15">
        <f t="shared" si="1"/>
        <v>252225</v>
      </c>
    </row>
    <row r="133" spans="1:14" x14ac:dyDescent="0.25">
      <c r="A133" t="s">
        <v>6</v>
      </c>
      <c r="B133" t="s">
        <v>7</v>
      </c>
      <c r="C133" t="s">
        <v>27</v>
      </c>
      <c r="D133">
        <v>11206730159</v>
      </c>
      <c r="E133" s="7">
        <v>44624</v>
      </c>
      <c r="F133" s="7">
        <v>44624</v>
      </c>
      <c r="G133">
        <v>6817595698</v>
      </c>
      <c r="H133" s="22">
        <v>7172060792</v>
      </c>
      <c r="I133" s="15">
        <v>366</v>
      </c>
      <c r="J133" s="7">
        <v>44684</v>
      </c>
      <c r="K133" s="15">
        <v>300</v>
      </c>
      <c r="L133" s="7">
        <v>44753</v>
      </c>
      <c r="M133">
        <v>69</v>
      </c>
      <c r="N133" s="15">
        <f t="shared" ref="N133:N196" si="2">M133*K133</f>
        <v>20700</v>
      </c>
    </row>
    <row r="134" spans="1:14" x14ac:dyDescent="0.25">
      <c r="A134" t="s">
        <v>6</v>
      </c>
      <c r="B134" t="s">
        <v>7</v>
      </c>
      <c r="C134" t="s">
        <v>9</v>
      </c>
      <c r="D134">
        <v>803890151</v>
      </c>
      <c r="E134" s="7">
        <v>44624</v>
      </c>
      <c r="F134" s="7">
        <v>44624</v>
      </c>
      <c r="G134">
        <v>6817764625</v>
      </c>
      <c r="H134" s="22">
        <v>222015124</v>
      </c>
      <c r="I134" s="15">
        <v>29.28</v>
      </c>
      <c r="J134" s="7">
        <v>44684</v>
      </c>
      <c r="K134" s="15">
        <v>24</v>
      </c>
      <c r="L134" s="7">
        <v>44802</v>
      </c>
      <c r="M134">
        <v>118</v>
      </c>
      <c r="N134" s="15">
        <f t="shared" si="2"/>
        <v>2832</v>
      </c>
    </row>
    <row r="135" spans="1:14" x14ac:dyDescent="0.25">
      <c r="A135" t="s">
        <v>6</v>
      </c>
      <c r="B135" t="s">
        <v>7</v>
      </c>
      <c r="C135" t="s">
        <v>9</v>
      </c>
      <c r="D135">
        <v>803890151</v>
      </c>
      <c r="E135" s="7">
        <v>44625</v>
      </c>
      <c r="F135" s="7">
        <v>44625</v>
      </c>
      <c r="G135">
        <v>6818194957</v>
      </c>
      <c r="H135" s="22">
        <v>222015174</v>
      </c>
      <c r="I135" s="15">
        <v>1549.06</v>
      </c>
      <c r="J135" s="7">
        <v>44685</v>
      </c>
      <c r="K135" s="15">
        <v>1269.72</v>
      </c>
      <c r="L135" s="7">
        <v>44803</v>
      </c>
      <c r="M135">
        <v>118</v>
      </c>
      <c r="N135" s="15">
        <f t="shared" si="2"/>
        <v>149826.96</v>
      </c>
    </row>
    <row r="136" spans="1:14" x14ac:dyDescent="0.25">
      <c r="A136" t="s">
        <v>6</v>
      </c>
      <c r="B136" t="s">
        <v>7</v>
      </c>
      <c r="C136" t="s">
        <v>8</v>
      </c>
      <c r="D136">
        <v>4720630633</v>
      </c>
      <c r="E136" s="7">
        <v>44627</v>
      </c>
      <c r="F136" s="7">
        <v>44627</v>
      </c>
      <c r="G136">
        <v>6823156019</v>
      </c>
      <c r="H136" s="22" t="s">
        <v>452</v>
      </c>
      <c r="I136" s="15">
        <v>7173.6</v>
      </c>
      <c r="J136" s="7">
        <v>44687</v>
      </c>
      <c r="K136" s="15">
        <v>5880</v>
      </c>
      <c r="L136" s="7">
        <v>44816</v>
      </c>
      <c r="M136">
        <v>129</v>
      </c>
      <c r="N136" s="15">
        <f t="shared" si="2"/>
        <v>758520</v>
      </c>
    </row>
    <row r="137" spans="1:14" x14ac:dyDescent="0.25">
      <c r="A137" t="s">
        <v>6</v>
      </c>
      <c r="B137" t="s">
        <v>7</v>
      </c>
      <c r="C137" t="s">
        <v>65</v>
      </c>
      <c r="D137">
        <v>12572900152</v>
      </c>
      <c r="E137" s="7">
        <v>44627</v>
      </c>
      <c r="F137" s="7">
        <v>44627</v>
      </c>
      <c r="G137">
        <v>6824438412</v>
      </c>
      <c r="H137" s="22">
        <v>25816259</v>
      </c>
      <c r="I137" s="15">
        <v>43.16</v>
      </c>
      <c r="J137" s="7">
        <v>44687</v>
      </c>
      <c r="K137" s="15">
        <v>41.5</v>
      </c>
      <c r="L137" s="7">
        <v>44817</v>
      </c>
      <c r="M137">
        <v>130</v>
      </c>
      <c r="N137" s="15">
        <f t="shared" si="2"/>
        <v>5395</v>
      </c>
    </row>
    <row r="138" spans="1:14" x14ac:dyDescent="0.25">
      <c r="A138" t="s">
        <v>6</v>
      </c>
      <c r="B138" t="s">
        <v>7</v>
      </c>
      <c r="C138" t="s">
        <v>164</v>
      </c>
      <c r="D138">
        <v>9435590154</v>
      </c>
      <c r="E138" s="7">
        <v>44627</v>
      </c>
      <c r="F138" s="7">
        <v>44627</v>
      </c>
      <c r="G138">
        <v>6824697140</v>
      </c>
      <c r="H138" s="22">
        <v>6000173647</v>
      </c>
      <c r="I138" s="15">
        <v>1184.6199999999999</v>
      </c>
      <c r="J138" s="7">
        <v>44687</v>
      </c>
      <c r="K138" s="15">
        <v>971</v>
      </c>
      <c r="L138" s="7">
        <v>44817</v>
      </c>
      <c r="M138">
        <v>130</v>
      </c>
      <c r="N138" s="15">
        <f t="shared" si="2"/>
        <v>126230</v>
      </c>
    </row>
    <row r="139" spans="1:14" x14ac:dyDescent="0.25">
      <c r="A139" t="s">
        <v>6</v>
      </c>
      <c r="B139" t="s">
        <v>7</v>
      </c>
      <c r="C139" t="s">
        <v>453</v>
      </c>
      <c r="D139">
        <v>1678220235</v>
      </c>
      <c r="E139" s="7">
        <v>44627</v>
      </c>
      <c r="F139" s="7">
        <v>44627</v>
      </c>
      <c r="G139">
        <v>6825165015</v>
      </c>
      <c r="H139" s="22" t="s">
        <v>348</v>
      </c>
      <c r="I139" s="15">
        <v>1128.99</v>
      </c>
      <c r="J139" s="7">
        <v>44687</v>
      </c>
      <c r="K139" s="15">
        <v>925.4</v>
      </c>
      <c r="L139" s="7">
        <v>44767</v>
      </c>
      <c r="M139">
        <v>80</v>
      </c>
      <c r="N139" s="15">
        <f t="shared" si="2"/>
        <v>74032</v>
      </c>
    </row>
    <row r="140" spans="1:14" x14ac:dyDescent="0.25">
      <c r="A140" t="s">
        <v>6</v>
      </c>
      <c r="B140" t="s">
        <v>7</v>
      </c>
      <c r="C140" t="s">
        <v>453</v>
      </c>
      <c r="D140">
        <v>1678220235</v>
      </c>
      <c r="E140" s="7">
        <v>44627</v>
      </c>
      <c r="F140" s="7">
        <v>44627</v>
      </c>
      <c r="G140">
        <v>6825265850</v>
      </c>
      <c r="H140" s="22" t="s">
        <v>396</v>
      </c>
      <c r="I140" s="15">
        <v>164.7</v>
      </c>
      <c r="J140" s="7">
        <v>44687</v>
      </c>
      <c r="K140" s="15">
        <v>135</v>
      </c>
      <c r="L140" s="7">
        <v>44767</v>
      </c>
      <c r="M140">
        <v>80</v>
      </c>
      <c r="N140" s="15">
        <f t="shared" si="2"/>
        <v>10800</v>
      </c>
    </row>
    <row r="141" spans="1:14" x14ac:dyDescent="0.25">
      <c r="A141" t="s">
        <v>6</v>
      </c>
      <c r="B141" t="s">
        <v>7</v>
      </c>
      <c r="C141" t="s">
        <v>9</v>
      </c>
      <c r="D141">
        <v>803890151</v>
      </c>
      <c r="E141" s="7">
        <v>44628</v>
      </c>
      <c r="F141" s="7">
        <v>44628</v>
      </c>
      <c r="G141">
        <v>6829109538</v>
      </c>
      <c r="H141" s="22">
        <v>222015530</v>
      </c>
      <c r="I141" s="15">
        <v>1976.4</v>
      </c>
      <c r="J141" s="7">
        <v>44688</v>
      </c>
      <c r="K141" s="15">
        <v>1620</v>
      </c>
      <c r="L141" s="7">
        <v>44803</v>
      </c>
      <c r="M141">
        <v>115</v>
      </c>
      <c r="N141" s="15">
        <f t="shared" si="2"/>
        <v>186300</v>
      </c>
    </row>
    <row r="142" spans="1:14" x14ac:dyDescent="0.25">
      <c r="A142" t="s">
        <v>6</v>
      </c>
      <c r="B142" t="s">
        <v>7</v>
      </c>
      <c r="C142" t="s">
        <v>130</v>
      </c>
      <c r="D142">
        <v>3472250632</v>
      </c>
      <c r="E142" s="7">
        <v>44628</v>
      </c>
      <c r="F142" s="7">
        <v>44628</v>
      </c>
      <c r="G142">
        <v>6834708313</v>
      </c>
      <c r="H142" s="22" t="s">
        <v>454</v>
      </c>
      <c r="I142" s="15">
        <v>3290.56</v>
      </c>
      <c r="J142" s="7">
        <v>44688</v>
      </c>
      <c r="K142" s="15">
        <v>3164</v>
      </c>
      <c r="L142" s="7">
        <v>44753</v>
      </c>
      <c r="M142">
        <v>65</v>
      </c>
      <c r="N142" s="15">
        <f t="shared" si="2"/>
        <v>205660</v>
      </c>
    </row>
    <row r="143" spans="1:14" x14ac:dyDescent="0.25">
      <c r="A143" t="s">
        <v>6</v>
      </c>
      <c r="B143" t="s">
        <v>7</v>
      </c>
      <c r="C143" t="s">
        <v>130</v>
      </c>
      <c r="D143">
        <v>3472250632</v>
      </c>
      <c r="E143" s="7">
        <v>44628</v>
      </c>
      <c r="F143" s="7">
        <v>44628</v>
      </c>
      <c r="G143">
        <v>6834708366</v>
      </c>
      <c r="H143" s="22" t="s">
        <v>294</v>
      </c>
      <c r="I143" s="15">
        <v>3290.56</v>
      </c>
      <c r="J143" s="7">
        <v>44688</v>
      </c>
      <c r="K143" s="15">
        <v>3164</v>
      </c>
      <c r="L143" s="7">
        <v>44770</v>
      </c>
      <c r="M143">
        <v>82</v>
      </c>
      <c r="N143" s="15">
        <f t="shared" si="2"/>
        <v>259448</v>
      </c>
    </row>
    <row r="144" spans="1:14" x14ac:dyDescent="0.25">
      <c r="A144" t="s">
        <v>6</v>
      </c>
      <c r="B144" t="s">
        <v>7</v>
      </c>
      <c r="C144" t="s">
        <v>130</v>
      </c>
      <c r="D144">
        <v>3472250632</v>
      </c>
      <c r="E144" s="7">
        <v>44628</v>
      </c>
      <c r="F144" s="7">
        <v>44628</v>
      </c>
      <c r="G144">
        <v>6834708454</v>
      </c>
      <c r="H144" s="22" t="s">
        <v>255</v>
      </c>
      <c r="I144" s="15">
        <v>3290.56</v>
      </c>
      <c r="J144" s="7">
        <v>44688</v>
      </c>
      <c r="K144" s="15">
        <v>3164</v>
      </c>
      <c r="L144" s="7">
        <v>44753</v>
      </c>
      <c r="M144">
        <v>65</v>
      </c>
      <c r="N144" s="15">
        <f t="shared" si="2"/>
        <v>205660</v>
      </c>
    </row>
    <row r="145" spans="1:14" x14ac:dyDescent="0.25">
      <c r="A145" t="s">
        <v>6</v>
      </c>
      <c r="B145" t="s">
        <v>7</v>
      </c>
      <c r="C145" t="s">
        <v>130</v>
      </c>
      <c r="D145">
        <v>3472250632</v>
      </c>
      <c r="E145" s="7">
        <v>44628</v>
      </c>
      <c r="F145" s="7">
        <v>44628</v>
      </c>
      <c r="G145">
        <v>6834708544</v>
      </c>
      <c r="H145" s="22" t="s">
        <v>455</v>
      </c>
      <c r="I145" s="15">
        <v>3290.56</v>
      </c>
      <c r="J145" s="7">
        <v>44688</v>
      </c>
      <c r="K145" s="15">
        <v>3164</v>
      </c>
      <c r="L145" s="7">
        <v>44754</v>
      </c>
      <c r="M145">
        <v>66</v>
      </c>
      <c r="N145" s="15">
        <f t="shared" si="2"/>
        <v>208824</v>
      </c>
    </row>
    <row r="146" spans="1:14" x14ac:dyDescent="0.25">
      <c r="A146" t="s">
        <v>6</v>
      </c>
      <c r="B146" t="s">
        <v>7</v>
      </c>
      <c r="C146" t="s">
        <v>419</v>
      </c>
      <c r="D146">
        <v>10209790152</v>
      </c>
      <c r="E146" s="7">
        <v>44628</v>
      </c>
      <c r="F146" s="7">
        <v>44628</v>
      </c>
      <c r="G146">
        <v>6836082686</v>
      </c>
      <c r="H146" s="22">
        <v>73517826</v>
      </c>
      <c r="I146" s="15">
        <v>3000</v>
      </c>
      <c r="J146" s="7">
        <v>44688</v>
      </c>
      <c r="K146" s="15">
        <v>3000</v>
      </c>
      <c r="L146" s="7">
        <v>44747</v>
      </c>
      <c r="M146">
        <v>59</v>
      </c>
      <c r="N146" s="15">
        <f t="shared" si="2"/>
        <v>177000</v>
      </c>
    </row>
    <row r="147" spans="1:14" x14ac:dyDescent="0.25">
      <c r="A147" t="s">
        <v>6</v>
      </c>
      <c r="B147" t="s">
        <v>7</v>
      </c>
      <c r="C147" t="s">
        <v>16</v>
      </c>
      <c r="D147">
        <v>9238800156</v>
      </c>
      <c r="E147" s="7">
        <v>44630</v>
      </c>
      <c r="F147" s="7">
        <v>44630</v>
      </c>
      <c r="G147">
        <v>6846717018</v>
      </c>
      <c r="H147" s="22">
        <v>1209114841</v>
      </c>
      <c r="I147" s="15">
        <v>8491.2000000000007</v>
      </c>
      <c r="J147" s="7">
        <v>44690</v>
      </c>
      <c r="K147" s="15">
        <v>6960</v>
      </c>
      <c r="L147" s="7">
        <v>44743</v>
      </c>
      <c r="M147">
        <v>53</v>
      </c>
      <c r="N147" s="15">
        <f t="shared" si="2"/>
        <v>368880</v>
      </c>
    </row>
    <row r="148" spans="1:14" x14ac:dyDescent="0.25">
      <c r="A148" t="s">
        <v>6</v>
      </c>
      <c r="B148" t="s">
        <v>7</v>
      </c>
      <c r="C148" t="s">
        <v>204</v>
      </c>
      <c r="D148">
        <v>321300378</v>
      </c>
      <c r="E148" s="7">
        <v>44630</v>
      </c>
      <c r="F148" s="7">
        <v>44630</v>
      </c>
      <c r="G148">
        <v>6848364453</v>
      </c>
      <c r="H148" s="22">
        <v>6001035646</v>
      </c>
      <c r="I148" s="15">
        <v>130.54</v>
      </c>
      <c r="J148" s="7">
        <v>44690</v>
      </c>
      <c r="K148" s="15">
        <v>107</v>
      </c>
      <c r="L148" s="7">
        <v>44747</v>
      </c>
      <c r="M148">
        <v>57</v>
      </c>
      <c r="N148" s="15">
        <f t="shared" si="2"/>
        <v>6099</v>
      </c>
    </row>
    <row r="149" spans="1:14" x14ac:dyDescent="0.25">
      <c r="A149" t="s">
        <v>6</v>
      </c>
      <c r="B149" t="s">
        <v>7</v>
      </c>
      <c r="C149" t="s">
        <v>34</v>
      </c>
      <c r="D149">
        <v>3748120155</v>
      </c>
      <c r="E149" s="7">
        <v>44630</v>
      </c>
      <c r="F149" s="7">
        <v>44630</v>
      </c>
      <c r="G149">
        <v>6849380742</v>
      </c>
      <c r="H149" s="22">
        <v>32203336</v>
      </c>
      <c r="I149" s="15">
        <v>400.4</v>
      </c>
      <c r="J149" s="7">
        <v>44690</v>
      </c>
      <c r="K149" s="15">
        <v>385</v>
      </c>
      <c r="L149" s="7">
        <v>44753</v>
      </c>
      <c r="M149">
        <v>63</v>
      </c>
      <c r="N149" s="15">
        <f t="shared" si="2"/>
        <v>24255</v>
      </c>
    </row>
    <row r="150" spans="1:14" x14ac:dyDescent="0.25">
      <c r="A150" t="s">
        <v>6</v>
      </c>
      <c r="B150" t="s">
        <v>7</v>
      </c>
      <c r="C150" t="s">
        <v>40</v>
      </c>
      <c r="D150">
        <v>76670595</v>
      </c>
      <c r="E150" s="7">
        <v>44630</v>
      </c>
      <c r="F150" s="7">
        <v>44630</v>
      </c>
      <c r="G150">
        <v>6851580152</v>
      </c>
      <c r="H150" s="22" t="s">
        <v>456</v>
      </c>
      <c r="I150" s="15">
        <v>658.78</v>
      </c>
      <c r="J150" s="7">
        <v>44690</v>
      </c>
      <c r="K150" s="15">
        <v>539.98</v>
      </c>
      <c r="L150" s="7">
        <v>44753</v>
      </c>
      <c r="M150">
        <v>63</v>
      </c>
      <c r="N150" s="15">
        <f t="shared" si="2"/>
        <v>34018.74</v>
      </c>
    </row>
    <row r="151" spans="1:14" x14ac:dyDescent="0.25">
      <c r="A151" t="s">
        <v>6</v>
      </c>
      <c r="B151" t="s">
        <v>7</v>
      </c>
      <c r="C151" t="s">
        <v>9</v>
      </c>
      <c r="D151">
        <v>803890151</v>
      </c>
      <c r="E151" s="7">
        <v>44631</v>
      </c>
      <c r="F151" s="7">
        <v>44631</v>
      </c>
      <c r="G151">
        <v>6855443809</v>
      </c>
      <c r="H151" s="22">
        <v>222016634</v>
      </c>
      <c r="I151" s="15">
        <v>21.96</v>
      </c>
      <c r="J151" s="7">
        <v>44691</v>
      </c>
      <c r="K151" s="15">
        <v>18</v>
      </c>
      <c r="L151" s="7">
        <v>44802</v>
      </c>
      <c r="M151">
        <v>111</v>
      </c>
      <c r="N151" s="15">
        <f t="shared" si="2"/>
        <v>1998</v>
      </c>
    </row>
    <row r="152" spans="1:14" x14ac:dyDescent="0.25">
      <c r="A152" t="s">
        <v>6</v>
      </c>
      <c r="B152" t="s">
        <v>7</v>
      </c>
      <c r="C152" t="s">
        <v>9</v>
      </c>
      <c r="D152">
        <v>803890151</v>
      </c>
      <c r="E152" s="7">
        <v>44631</v>
      </c>
      <c r="F152" s="7">
        <v>44631</v>
      </c>
      <c r="G152">
        <v>6855504986</v>
      </c>
      <c r="H152" s="22">
        <v>222016635</v>
      </c>
      <c r="I152" s="15">
        <v>21.96</v>
      </c>
      <c r="J152" s="7">
        <v>44691</v>
      </c>
      <c r="K152" s="15">
        <v>18</v>
      </c>
      <c r="L152" s="7">
        <v>44802</v>
      </c>
      <c r="M152">
        <v>111</v>
      </c>
      <c r="N152" s="15">
        <f t="shared" si="2"/>
        <v>1998</v>
      </c>
    </row>
    <row r="153" spans="1:14" x14ac:dyDescent="0.25">
      <c r="A153" t="s">
        <v>6</v>
      </c>
      <c r="B153" t="s">
        <v>7</v>
      </c>
      <c r="C153" t="s">
        <v>66</v>
      </c>
      <c r="D153">
        <v>9331210154</v>
      </c>
      <c r="E153" s="7">
        <v>44631</v>
      </c>
      <c r="F153" s="7">
        <v>44631</v>
      </c>
      <c r="G153">
        <v>6857419907</v>
      </c>
      <c r="H153" s="22">
        <v>931841483</v>
      </c>
      <c r="I153" s="15">
        <v>966.88</v>
      </c>
      <c r="J153" s="7">
        <v>44691</v>
      </c>
      <c r="K153" s="15">
        <v>929.7</v>
      </c>
      <c r="L153" s="7">
        <v>44812</v>
      </c>
      <c r="M153">
        <v>121</v>
      </c>
      <c r="N153" s="15">
        <f t="shared" si="2"/>
        <v>112493.70000000001</v>
      </c>
    </row>
    <row r="154" spans="1:14" x14ac:dyDescent="0.25">
      <c r="A154" t="s">
        <v>6</v>
      </c>
      <c r="B154" t="s">
        <v>7</v>
      </c>
      <c r="C154" t="s">
        <v>27</v>
      </c>
      <c r="D154">
        <v>11206730159</v>
      </c>
      <c r="E154" s="7">
        <v>44631</v>
      </c>
      <c r="F154" s="7">
        <v>44631</v>
      </c>
      <c r="G154">
        <v>6862263278</v>
      </c>
      <c r="H154" s="22">
        <v>7172063235</v>
      </c>
      <c r="I154" s="15">
        <v>48328.800000000003</v>
      </c>
      <c r="J154" s="7">
        <v>44691</v>
      </c>
      <c r="K154" s="15">
        <v>46470</v>
      </c>
      <c r="L154" s="7">
        <v>44802</v>
      </c>
      <c r="M154">
        <v>111</v>
      </c>
      <c r="N154" s="15">
        <f t="shared" si="2"/>
        <v>5158170</v>
      </c>
    </row>
    <row r="155" spans="1:14" x14ac:dyDescent="0.25">
      <c r="A155" t="s">
        <v>6</v>
      </c>
      <c r="B155" t="s">
        <v>7</v>
      </c>
      <c r="C155" t="s">
        <v>19</v>
      </c>
      <c r="D155">
        <v>488410010</v>
      </c>
      <c r="E155" s="7">
        <v>44632</v>
      </c>
      <c r="F155" s="7">
        <v>44632</v>
      </c>
      <c r="G155">
        <v>6864927219</v>
      </c>
      <c r="H155" s="23">
        <v>6820220000000000</v>
      </c>
      <c r="I155" s="15">
        <v>85184.18</v>
      </c>
      <c r="J155" s="7">
        <v>44692</v>
      </c>
      <c r="K155" s="15">
        <v>69823.100000000006</v>
      </c>
      <c r="L155" s="7">
        <v>44796</v>
      </c>
      <c r="M155">
        <v>104</v>
      </c>
      <c r="N155" s="15">
        <f t="shared" si="2"/>
        <v>7261602.4000000004</v>
      </c>
    </row>
    <row r="156" spans="1:14" x14ac:dyDescent="0.25">
      <c r="A156" t="s">
        <v>6</v>
      </c>
      <c r="B156" t="s">
        <v>7</v>
      </c>
      <c r="C156" t="s">
        <v>112</v>
      </c>
      <c r="D156">
        <v>7668030583</v>
      </c>
      <c r="E156" s="7">
        <v>44634</v>
      </c>
      <c r="F156" s="7">
        <v>44634</v>
      </c>
      <c r="G156">
        <v>6878055009</v>
      </c>
      <c r="H156" s="22">
        <v>6001009894</v>
      </c>
      <c r="I156" s="15">
        <v>468</v>
      </c>
      <c r="J156" s="7">
        <v>44694</v>
      </c>
      <c r="K156" s="15">
        <v>450</v>
      </c>
      <c r="L156" s="7">
        <v>44754</v>
      </c>
      <c r="M156">
        <v>60</v>
      </c>
      <c r="N156" s="15">
        <f t="shared" si="2"/>
        <v>27000</v>
      </c>
    </row>
    <row r="157" spans="1:14" x14ac:dyDescent="0.25">
      <c r="A157" t="s">
        <v>6</v>
      </c>
      <c r="B157" t="s">
        <v>7</v>
      </c>
      <c r="C157" t="s">
        <v>76</v>
      </c>
      <c r="D157">
        <v>9699320017</v>
      </c>
      <c r="E157" s="7">
        <v>44634</v>
      </c>
      <c r="F157" s="7">
        <v>44634</v>
      </c>
      <c r="G157">
        <v>6878811656</v>
      </c>
      <c r="H157" s="22">
        <v>537243955</v>
      </c>
      <c r="I157" s="15">
        <v>330.72</v>
      </c>
      <c r="J157" s="7">
        <v>44694</v>
      </c>
      <c r="K157" s="15">
        <v>318</v>
      </c>
      <c r="L157" s="7">
        <v>44753</v>
      </c>
      <c r="M157">
        <v>59</v>
      </c>
      <c r="N157" s="15">
        <f t="shared" si="2"/>
        <v>18762</v>
      </c>
    </row>
    <row r="158" spans="1:14" x14ac:dyDescent="0.25">
      <c r="A158" t="s">
        <v>6</v>
      </c>
      <c r="B158" t="s">
        <v>7</v>
      </c>
      <c r="C158" t="s">
        <v>457</v>
      </c>
      <c r="D158">
        <v>6188330150</v>
      </c>
      <c r="E158" s="7">
        <v>44634</v>
      </c>
      <c r="F158" s="7">
        <v>44634</v>
      </c>
      <c r="G158">
        <v>6880349211</v>
      </c>
      <c r="H158" s="22">
        <v>2112229</v>
      </c>
      <c r="I158" s="15">
        <v>573.4</v>
      </c>
      <c r="J158" s="7">
        <v>44694</v>
      </c>
      <c r="K158" s="15">
        <v>470</v>
      </c>
      <c r="L158" s="7">
        <v>44824</v>
      </c>
      <c r="M158">
        <v>130</v>
      </c>
      <c r="N158" s="15">
        <f t="shared" si="2"/>
        <v>61100</v>
      </c>
    </row>
    <row r="159" spans="1:14" x14ac:dyDescent="0.25">
      <c r="A159" t="s">
        <v>6</v>
      </c>
      <c r="B159" t="s">
        <v>7</v>
      </c>
      <c r="C159" t="s">
        <v>123</v>
      </c>
      <c r="D159">
        <v>6356990967</v>
      </c>
      <c r="E159" s="7">
        <v>44635</v>
      </c>
      <c r="F159" s="7">
        <v>44635</v>
      </c>
      <c r="G159">
        <v>6884028414</v>
      </c>
      <c r="H159" s="22">
        <v>36000328</v>
      </c>
      <c r="I159" s="15">
        <v>971.36</v>
      </c>
      <c r="J159" s="7">
        <v>44695</v>
      </c>
      <c r="K159" s="15">
        <v>934</v>
      </c>
      <c r="L159" s="7">
        <v>44764</v>
      </c>
      <c r="M159">
        <v>69</v>
      </c>
      <c r="N159" s="15">
        <f t="shared" si="2"/>
        <v>64446</v>
      </c>
    </row>
    <row r="160" spans="1:14" x14ac:dyDescent="0.25">
      <c r="A160" t="s">
        <v>6</v>
      </c>
      <c r="B160" t="s">
        <v>7</v>
      </c>
      <c r="C160" t="s">
        <v>8</v>
      </c>
      <c r="D160">
        <v>4720630633</v>
      </c>
      <c r="E160" s="7">
        <v>44635</v>
      </c>
      <c r="F160" s="7">
        <v>44635</v>
      </c>
      <c r="G160">
        <v>6884405337</v>
      </c>
      <c r="H160" s="22" t="s">
        <v>458</v>
      </c>
      <c r="I160" s="15">
        <v>5960.08</v>
      </c>
      <c r="J160" s="7">
        <v>44695</v>
      </c>
      <c r="K160" s="15">
        <v>4885.3100000000004</v>
      </c>
      <c r="L160" s="7">
        <v>44804</v>
      </c>
      <c r="M160">
        <v>109</v>
      </c>
      <c r="N160" s="15">
        <f t="shared" si="2"/>
        <v>532498.79</v>
      </c>
    </row>
    <row r="161" spans="1:14" x14ac:dyDescent="0.25">
      <c r="A161" t="s">
        <v>6</v>
      </c>
      <c r="B161" t="s">
        <v>7</v>
      </c>
      <c r="C161" t="s">
        <v>110</v>
      </c>
      <c r="D161">
        <v>2109510368</v>
      </c>
      <c r="E161" s="7">
        <v>44635</v>
      </c>
      <c r="F161" s="7">
        <v>44635</v>
      </c>
      <c r="G161">
        <v>6888688744</v>
      </c>
      <c r="H161" s="22">
        <v>260813</v>
      </c>
      <c r="I161" s="15">
        <v>5719.36</v>
      </c>
      <c r="J161" s="7">
        <v>44695</v>
      </c>
      <c r="K161" s="15">
        <v>4688</v>
      </c>
      <c r="L161" s="7">
        <v>44747</v>
      </c>
      <c r="M161">
        <v>52</v>
      </c>
      <c r="N161" s="15">
        <f t="shared" si="2"/>
        <v>243776</v>
      </c>
    </row>
    <row r="162" spans="1:14" x14ac:dyDescent="0.25">
      <c r="A162" t="s">
        <v>6</v>
      </c>
      <c r="B162" t="s">
        <v>7</v>
      </c>
      <c r="C162" t="s">
        <v>130</v>
      </c>
      <c r="D162">
        <v>3472250632</v>
      </c>
      <c r="E162" s="7">
        <v>44636</v>
      </c>
      <c r="F162" s="7">
        <v>44636</v>
      </c>
      <c r="G162">
        <v>6892860236</v>
      </c>
      <c r="H162" s="22" t="s">
        <v>459</v>
      </c>
      <c r="I162" s="15">
        <v>3290.56</v>
      </c>
      <c r="J162" s="7">
        <v>44696</v>
      </c>
      <c r="K162" s="15">
        <v>3164</v>
      </c>
      <c r="L162" s="7">
        <v>44756</v>
      </c>
      <c r="M162">
        <v>60</v>
      </c>
      <c r="N162" s="15">
        <f t="shared" si="2"/>
        <v>189840</v>
      </c>
    </row>
    <row r="163" spans="1:14" x14ac:dyDescent="0.25">
      <c r="A163" t="s">
        <v>6</v>
      </c>
      <c r="B163" t="s">
        <v>7</v>
      </c>
      <c r="C163" t="s">
        <v>130</v>
      </c>
      <c r="D163">
        <v>3472250632</v>
      </c>
      <c r="E163" s="7">
        <v>44636</v>
      </c>
      <c r="F163" s="7">
        <v>44636</v>
      </c>
      <c r="G163">
        <v>6892860237</v>
      </c>
      <c r="H163" s="22" t="s">
        <v>460</v>
      </c>
      <c r="I163" s="15">
        <v>3290.56</v>
      </c>
      <c r="J163" s="7">
        <v>44696</v>
      </c>
      <c r="K163" s="15">
        <v>3164</v>
      </c>
      <c r="L163" s="7">
        <v>44770</v>
      </c>
      <c r="M163">
        <v>74</v>
      </c>
      <c r="N163" s="15">
        <f t="shared" si="2"/>
        <v>234136</v>
      </c>
    </row>
    <row r="164" spans="1:14" x14ac:dyDescent="0.25">
      <c r="A164" t="s">
        <v>6</v>
      </c>
      <c r="B164" t="s">
        <v>7</v>
      </c>
      <c r="C164" t="s">
        <v>377</v>
      </c>
      <c r="D164">
        <v>4735061006</v>
      </c>
      <c r="E164" s="7">
        <v>44636</v>
      </c>
      <c r="F164" s="7">
        <v>44636</v>
      </c>
      <c r="G164">
        <v>6894143269</v>
      </c>
      <c r="H164" s="22" t="s">
        <v>461</v>
      </c>
      <c r="I164" s="15">
        <v>302</v>
      </c>
      <c r="J164" s="7">
        <v>44696</v>
      </c>
      <c r="K164" s="15">
        <v>302</v>
      </c>
      <c r="L164" s="7">
        <v>44820</v>
      </c>
      <c r="M164">
        <v>124</v>
      </c>
      <c r="N164" s="15">
        <f t="shared" si="2"/>
        <v>37448</v>
      </c>
    </row>
    <row r="165" spans="1:14" x14ac:dyDescent="0.25">
      <c r="A165" t="s">
        <v>6</v>
      </c>
      <c r="B165" t="s">
        <v>7</v>
      </c>
      <c r="C165" t="s">
        <v>26</v>
      </c>
      <c r="D165">
        <v>7123400157</v>
      </c>
      <c r="E165" s="7">
        <v>44636</v>
      </c>
      <c r="F165" s="7">
        <v>44636</v>
      </c>
      <c r="G165">
        <v>6896556835</v>
      </c>
      <c r="H165" s="22">
        <v>22008410</v>
      </c>
      <c r="I165" s="15">
        <v>2392</v>
      </c>
      <c r="J165" s="7">
        <v>44696</v>
      </c>
      <c r="K165" s="15">
        <v>2300</v>
      </c>
      <c r="L165" s="7">
        <v>44770</v>
      </c>
      <c r="M165">
        <v>74</v>
      </c>
      <c r="N165" s="15">
        <f t="shared" si="2"/>
        <v>170200</v>
      </c>
    </row>
    <row r="166" spans="1:14" x14ac:dyDescent="0.25">
      <c r="A166" t="s">
        <v>6</v>
      </c>
      <c r="B166" t="s">
        <v>7</v>
      </c>
      <c r="C166" t="s">
        <v>12</v>
      </c>
      <c r="D166">
        <v>1778520302</v>
      </c>
      <c r="E166" s="7">
        <v>44637</v>
      </c>
      <c r="F166" s="7">
        <v>44637</v>
      </c>
      <c r="G166">
        <v>6902172398</v>
      </c>
      <c r="H166" s="23">
        <v>6012220000000</v>
      </c>
      <c r="I166" s="15">
        <v>1155.8800000000001</v>
      </c>
      <c r="J166" s="7">
        <v>44697</v>
      </c>
      <c r="K166" s="15">
        <v>1050.8</v>
      </c>
      <c r="L166" s="7">
        <v>44767</v>
      </c>
      <c r="M166">
        <v>70</v>
      </c>
      <c r="N166" s="15">
        <f t="shared" si="2"/>
        <v>73556</v>
      </c>
    </row>
    <row r="167" spans="1:14" x14ac:dyDescent="0.25">
      <c r="A167" t="s">
        <v>6</v>
      </c>
      <c r="B167" t="s">
        <v>7</v>
      </c>
      <c r="C167" t="s">
        <v>121</v>
      </c>
      <c r="D167">
        <v>2654900022</v>
      </c>
      <c r="E167" s="7">
        <v>44637</v>
      </c>
      <c r="F167" s="7">
        <v>44637</v>
      </c>
      <c r="G167">
        <v>6904207423</v>
      </c>
      <c r="H167" s="22">
        <v>261532</v>
      </c>
      <c r="I167" s="15">
        <v>12480</v>
      </c>
      <c r="J167" s="7">
        <v>44697</v>
      </c>
      <c r="K167" s="15">
        <v>12000</v>
      </c>
      <c r="L167" s="7">
        <v>44816</v>
      </c>
      <c r="M167">
        <v>119</v>
      </c>
      <c r="N167" s="15">
        <f t="shared" si="2"/>
        <v>1428000</v>
      </c>
    </row>
    <row r="168" spans="1:14" x14ac:dyDescent="0.25">
      <c r="A168" t="s">
        <v>6</v>
      </c>
      <c r="B168" t="s">
        <v>7</v>
      </c>
      <c r="C168" t="s">
        <v>182</v>
      </c>
      <c r="D168">
        <v>8075151004</v>
      </c>
      <c r="E168" s="7">
        <v>44638</v>
      </c>
      <c r="F168" s="7">
        <v>44638</v>
      </c>
      <c r="G168">
        <v>6906955847</v>
      </c>
      <c r="H168" s="22">
        <v>2022000926</v>
      </c>
      <c r="I168" s="15">
        <v>570.35</v>
      </c>
      <c r="J168" s="7">
        <v>44698</v>
      </c>
      <c r="K168" s="15">
        <v>467.5</v>
      </c>
      <c r="L168" s="7">
        <v>44803</v>
      </c>
      <c r="M168">
        <v>105</v>
      </c>
      <c r="N168" s="15">
        <f t="shared" si="2"/>
        <v>49087.5</v>
      </c>
    </row>
    <row r="169" spans="1:14" x14ac:dyDescent="0.25">
      <c r="A169" t="s">
        <v>6</v>
      </c>
      <c r="B169" t="s">
        <v>7</v>
      </c>
      <c r="C169" t="s">
        <v>293</v>
      </c>
      <c r="D169">
        <v>6548140968</v>
      </c>
      <c r="E169" s="7">
        <v>44638</v>
      </c>
      <c r="F169" s="7">
        <v>44638</v>
      </c>
      <c r="G169">
        <v>6909821336</v>
      </c>
      <c r="H169" s="22" t="s">
        <v>462</v>
      </c>
      <c r="I169" s="15">
        <v>10244.31</v>
      </c>
      <c r="J169" s="7">
        <v>44698</v>
      </c>
      <c r="K169" s="15">
        <v>9850.2999999999993</v>
      </c>
      <c r="L169" s="7">
        <v>44753</v>
      </c>
      <c r="M169">
        <v>55</v>
      </c>
      <c r="N169" s="15">
        <f t="shared" si="2"/>
        <v>541766.5</v>
      </c>
    </row>
    <row r="170" spans="1:14" x14ac:dyDescent="0.25">
      <c r="A170" t="s">
        <v>6</v>
      </c>
      <c r="B170" t="s">
        <v>7</v>
      </c>
      <c r="C170" t="s">
        <v>29</v>
      </c>
      <c r="D170">
        <v>9412650153</v>
      </c>
      <c r="E170" s="7">
        <v>44638</v>
      </c>
      <c r="F170" s="7">
        <v>44638</v>
      </c>
      <c r="G170">
        <v>6910848022</v>
      </c>
      <c r="H170" s="22" t="s">
        <v>463</v>
      </c>
      <c r="I170" s="15">
        <v>44.65</v>
      </c>
      <c r="J170" s="7">
        <v>44698</v>
      </c>
      <c r="K170" s="15">
        <v>36.6</v>
      </c>
      <c r="L170" s="7">
        <v>44832</v>
      </c>
      <c r="M170">
        <v>134</v>
      </c>
      <c r="N170" s="15">
        <f t="shared" si="2"/>
        <v>4904.4000000000005</v>
      </c>
    </row>
    <row r="171" spans="1:14" x14ac:dyDescent="0.25">
      <c r="A171" t="s">
        <v>6</v>
      </c>
      <c r="B171" t="s">
        <v>7</v>
      </c>
      <c r="C171" t="s">
        <v>85</v>
      </c>
      <c r="D171">
        <v>4785851009</v>
      </c>
      <c r="E171" s="7">
        <v>44641</v>
      </c>
      <c r="F171" s="7">
        <v>44641</v>
      </c>
      <c r="G171">
        <v>6918425634</v>
      </c>
      <c r="H171" s="22">
        <v>1011317484</v>
      </c>
      <c r="I171" s="15">
        <v>675.88</v>
      </c>
      <c r="J171" s="7">
        <v>44701</v>
      </c>
      <c r="K171" s="15">
        <v>554</v>
      </c>
      <c r="L171" s="7">
        <v>44747</v>
      </c>
      <c r="M171">
        <v>46</v>
      </c>
      <c r="N171" s="15">
        <f t="shared" si="2"/>
        <v>25484</v>
      </c>
    </row>
    <row r="172" spans="1:14" x14ac:dyDescent="0.25">
      <c r="A172" t="s">
        <v>6</v>
      </c>
      <c r="B172" t="s">
        <v>7</v>
      </c>
      <c r="C172" t="s">
        <v>248</v>
      </c>
      <c r="D172">
        <v>967720285</v>
      </c>
      <c r="E172" s="7">
        <v>44641</v>
      </c>
      <c r="F172" s="7">
        <v>44641</v>
      </c>
      <c r="G172">
        <v>6922014148</v>
      </c>
      <c r="H172" s="22">
        <v>2022909288</v>
      </c>
      <c r="I172" s="15">
        <v>750.3</v>
      </c>
      <c r="J172" s="7">
        <v>44701</v>
      </c>
      <c r="K172" s="15">
        <v>615</v>
      </c>
      <c r="L172" s="7">
        <v>44834</v>
      </c>
      <c r="M172">
        <v>133</v>
      </c>
      <c r="N172" s="15">
        <f t="shared" si="2"/>
        <v>81795</v>
      </c>
    </row>
    <row r="173" spans="1:14" x14ac:dyDescent="0.25">
      <c r="A173" t="s">
        <v>6</v>
      </c>
      <c r="B173" t="s">
        <v>7</v>
      </c>
      <c r="C173" t="s">
        <v>35</v>
      </c>
      <c r="D173">
        <v>13730121004</v>
      </c>
      <c r="E173" s="7">
        <v>44641</v>
      </c>
      <c r="F173" s="7">
        <v>44641</v>
      </c>
      <c r="G173">
        <v>6923420097</v>
      </c>
      <c r="H173" s="22">
        <v>5320043982</v>
      </c>
      <c r="I173" s="15">
        <v>13351.68</v>
      </c>
      <c r="J173" s="7">
        <v>44701</v>
      </c>
      <c r="K173" s="15">
        <v>10944</v>
      </c>
      <c r="L173" s="7">
        <v>44770</v>
      </c>
      <c r="M173">
        <v>69</v>
      </c>
      <c r="N173" s="15">
        <f t="shared" si="2"/>
        <v>755136</v>
      </c>
    </row>
    <row r="174" spans="1:14" x14ac:dyDescent="0.25">
      <c r="A174" t="s">
        <v>6</v>
      </c>
      <c r="B174" t="s">
        <v>7</v>
      </c>
      <c r="C174" t="s">
        <v>9</v>
      </c>
      <c r="D174">
        <v>803890151</v>
      </c>
      <c r="E174" s="7">
        <v>44642</v>
      </c>
      <c r="F174" s="7">
        <v>44642</v>
      </c>
      <c r="G174">
        <v>6923491425</v>
      </c>
      <c r="H174" s="22">
        <v>222019080</v>
      </c>
      <c r="I174" s="15">
        <v>158.6</v>
      </c>
      <c r="J174" s="7">
        <v>44702</v>
      </c>
      <c r="K174" s="15">
        <v>130</v>
      </c>
      <c r="L174" s="7">
        <v>44803</v>
      </c>
      <c r="M174">
        <v>101</v>
      </c>
      <c r="N174" s="15">
        <f t="shared" si="2"/>
        <v>13130</v>
      </c>
    </row>
    <row r="175" spans="1:14" x14ac:dyDescent="0.25">
      <c r="A175" t="s">
        <v>6</v>
      </c>
      <c r="B175" t="s">
        <v>7</v>
      </c>
      <c r="C175" t="s">
        <v>40</v>
      </c>
      <c r="D175">
        <v>76670595</v>
      </c>
      <c r="E175" s="7">
        <v>44642</v>
      </c>
      <c r="F175" s="7">
        <v>44642</v>
      </c>
      <c r="G175">
        <v>6926176406</v>
      </c>
      <c r="H175" s="22" t="s">
        <v>464</v>
      </c>
      <c r="I175" s="15">
        <v>39418.870000000003</v>
      </c>
      <c r="J175" s="7">
        <v>44702</v>
      </c>
      <c r="K175" s="15">
        <v>32310.55</v>
      </c>
      <c r="L175" s="7">
        <v>44753</v>
      </c>
      <c r="M175">
        <v>51</v>
      </c>
      <c r="N175" s="15">
        <f t="shared" si="2"/>
        <v>1647838.05</v>
      </c>
    </row>
    <row r="176" spans="1:14" x14ac:dyDescent="0.25">
      <c r="A176" t="s">
        <v>6</v>
      </c>
      <c r="B176" t="s">
        <v>7</v>
      </c>
      <c r="C176" t="s">
        <v>40</v>
      </c>
      <c r="D176">
        <v>76670595</v>
      </c>
      <c r="E176" s="7">
        <v>44642</v>
      </c>
      <c r="F176" s="7">
        <v>44642</v>
      </c>
      <c r="G176">
        <v>6926216787</v>
      </c>
      <c r="H176" s="22" t="s">
        <v>465</v>
      </c>
      <c r="I176" s="15">
        <v>537.30999999999995</v>
      </c>
      <c r="J176" s="7">
        <v>44702</v>
      </c>
      <c r="K176" s="15">
        <v>440.42</v>
      </c>
      <c r="L176" s="7">
        <v>44753</v>
      </c>
      <c r="M176">
        <v>51</v>
      </c>
      <c r="N176" s="15">
        <f t="shared" si="2"/>
        <v>22461.420000000002</v>
      </c>
    </row>
    <row r="177" spans="1:14" x14ac:dyDescent="0.25">
      <c r="A177" t="s">
        <v>6</v>
      </c>
      <c r="B177" t="s">
        <v>7</v>
      </c>
      <c r="C177" t="s">
        <v>29</v>
      </c>
      <c r="D177">
        <v>9412650153</v>
      </c>
      <c r="E177" s="7">
        <v>44642</v>
      </c>
      <c r="F177" s="7">
        <v>44642</v>
      </c>
      <c r="G177">
        <v>6929509224</v>
      </c>
      <c r="H177" s="22" t="s">
        <v>466</v>
      </c>
      <c r="I177" s="15">
        <v>416.75</v>
      </c>
      <c r="J177" s="7">
        <v>44702</v>
      </c>
      <c r="K177" s="15">
        <v>341.6</v>
      </c>
      <c r="L177" s="7">
        <v>44832</v>
      </c>
      <c r="M177">
        <v>130</v>
      </c>
      <c r="N177" s="15">
        <f t="shared" si="2"/>
        <v>44408</v>
      </c>
    </row>
    <row r="178" spans="1:14" x14ac:dyDescent="0.25">
      <c r="A178" t="s">
        <v>6</v>
      </c>
      <c r="B178" t="s">
        <v>7</v>
      </c>
      <c r="C178" t="s">
        <v>9</v>
      </c>
      <c r="D178">
        <v>803890151</v>
      </c>
      <c r="E178" s="7">
        <v>44643</v>
      </c>
      <c r="F178" s="7">
        <v>44643</v>
      </c>
      <c r="G178">
        <v>6930222365</v>
      </c>
      <c r="H178" s="22">
        <v>222019375</v>
      </c>
      <c r="I178" s="15">
        <v>500.2</v>
      </c>
      <c r="J178" s="7">
        <v>44703</v>
      </c>
      <c r="K178" s="15">
        <v>410</v>
      </c>
      <c r="L178" s="7">
        <v>44753</v>
      </c>
      <c r="M178">
        <v>50</v>
      </c>
      <c r="N178" s="15">
        <f t="shared" si="2"/>
        <v>20500</v>
      </c>
    </row>
    <row r="179" spans="1:14" x14ac:dyDescent="0.25">
      <c r="A179" t="s">
        <v>6</v>
      </c>
      <c r="B179" t="s">
        <v>7</v>
      </c>
      <c r="C179" t="s">
        <v>19</v>
      </c>
      <c r="D179">
        <v>488410010</v>
      </c>
      <c r="E179" s="7">
        <v>44643</v>
      </c>
      <c r="F179" s="7">
        <v>44643</v>
      </c>
      <c r="G179">
        <v>6931685795</v>
      </c>
      <c r="H179" s="23">
        <v>6820220000000000</v>
      </c>
      <c r="I179" s="15">
        <v>10424.81</v>
      </c>
      <c r="J179" s="7">
        <v>44703</v>
      </c>
      <c r="K179" s="15">
        <v>8544.93</v>
      </c>
      <c r="L179" s="7">
        <v>44834</v>
      </c>
      <c r="M179">
        <v>131</v>
      </c>
      <c r="N179" s="15">
        <f t="shared" si="2"/>
        <v>1119385.83</v>
      </c>
    </row>
    <row r="180" spans="1:14" x14ac:dyDescent="0.25">
      <c r="A180" t="s">
        <v>6</v>
      </c>
      <c r="B180" t="s">
        <v>7</v>
      </c>
      <c r="C180" t="s">
        <v>76</v>
      </c>
      <c r="D180">
        <v>9699320017</v>
      </c>
      <c r="E180" s="7">
        <v>44643</v>
      </c>
      <c r="F180" s="7">
        <v>44643</v>
      </c>
      <c r="G180">
        <v>6931871091</v>
      </c>
      <c r="H180" s="22">
        <v>537244580</v>
      </c>
      <c r="I180" s="15">
        <v>2912</v>
      </c>
      <c r="J180" s="7">
        <v>44703</v>
      </c>
      <c r="K180" s="15">
        <v>2800</v>
      </c>
      <c r="L180" s="7">
        <v>44802</v>
      </c>
      <c r="M180">
        <v>99</v>
      </c>
      <c r="N180" s="15">
        <f t="shared" si="2"/>
        <v>277200</v>
      </c>
    </row>
    <row r="181" spans="1:14" x14ac:dyDescent="0.25">
      <c r="A181" t="s">
        <v>6</v>
      </c>
      <c r="B181" t="s">
        <v>7</v>
      </c>
      <c r="C181" t="s">
        <v>65</v>
      </c>
      <c r="D181">
        <v>12572900152</v>
      </c>
      <c r="E181" s="7">
        <v>44643</v>
      </c>
      <c r="F181" s="7">
        <v>44643</v>
      </c>
      <c r="G181">
        <v>6932643463</v>
      </c>
      <c r="H181" s="22">
        <v>25821775</v>
      </c>
      <c r="I181" s="15">
        <v>514.79999999999995</v>
      </c>
      <c r="J181" s="7">
        <v>44703</v>
      </c>
      <c r="K181" s="15">
        <v>495</v>
      </c>
      <c r="L181" s="7">
        <v>44817</v>
      </c>
      <c r="M181">
        <v>114</v>
      </c>
      <c r="N181" s="15">
        <f t="shared" si="2"/>
        <v>56430</v>
      </c>
    </row>
    <row r="182" spans="1:14" x14ac:dyDescent="0.25">
      <c r="A182" t="s">
        <v>6</v>
      </c>
      <c r="B182" t="s">
        <v>7</v>
      </c>
      <c r="C182" t="s">
        <v>65</v>
      </c>
      <c r="D182">
        <v>12572900152</v>
      </c>
      <c r="E182" s="7">
        <v>44643</v>
      </c>
      <c r="F182" s="7">
        <v>44643</v>
      </c>
      <c r="G182">
        <v>6932644106</v>
      </c>
      <c r="H182" s="22">
        <v>25821777</v>
      </c>
      <c r="I182" s="15">
        <v>343.2</v>
      </c>
      <c r="J182" s="7">
        <v>44703</v>
      </c>
      <c r="K182" s="15">
        <v>330</v>
      </c>
      <c r="L182" s="7">
        <v>44817</v>
      </c>
      <c r="M182">
        <v>114</v>
      </c>
      <c r="N182" s="15">
        <f t="shared" si="2"/>
        <v>37620</v>
      </c>
    </row>
    <row r="183" spans="1:14" x14ac:dyDescent="0.25">
      <c r="A183" t="s">
        <v>6</v>
      </c>
      <c r="B183" t="s">
        <v>7</v>
      </c>
      <c r="C183" t="s">
        <v>65</v>
      </c>
      <c r="D183">
        <v>12572900152</v>
      </c>
      <c r="E183" s="7">
        <v>44643</v>
      </c>
      <c r="F183" s="7">
        <v>44643</v>
      </c>
      <c r="G183">
        <v>6932644282</v>
      </c>
      <c r="H183" s="22">
        <v>25821773</v>
      </c>
      <c r="I183" s="15">
        <v>171.6</v>
      </c>
      <c r="J183" s="7">
        <v>44703</v>
      </c>
      <c r="K183" s="15">
        <v>165</v>
      </c>
      <c r="L183" s="7">
        <v>44817</v>
      </c>
      <c r="M183">
        <v>114</v>
      </c>
      <c r="N183" s="15">
        <f t="shared" si="2"/>
        <v>18810</v>
      </c>
    </row>
    <row r="184" spans="1:14" x14ac:dyDescent="0.25">
      <c r="A184" t="s">
        <v>6</v>
      </c>
      <c r="B184" t="s">
        <v>7</v>
      </c>
      <c r="C184" t="s">
        <v>65</v>
      </c>
      <c r="D184">
        <v>12572900152</v>
      </c>
      <c r="E184" s="7">
        <v>44643</v>
      </c>
      <c r="F184" s="7">
        <v>44643</v>
      </c>
      <c r="G184">
        <v>6932645775</v>
      </c>
      <c r="H184" s="22">
        <v>25821771</v>
      </c>
      <c r="I184" s="15">
        <v>343.2</v>
      </c>
      <c r="J184" s="7">
        <v>44703</v>
      </c>
      <c r="K184" s="15">
        <v>330</v>
      </c>
      <c r="L184" s="7">
        <v>44817</v>
      </c>
      <c r="M184">
        <v>114</v>
      </c>
      <c r="N184" s="15">
        <f t="shared" si="2"/>
        <v>37620</v>
      </c>
    </row>
    <row r="185" spans="1:14" x14ac:dyDescent="0.25">
      <c r="A185" t="s">
        <v>6</v>
      </c>
      <c r="B185" t="s">
        <v>7</v>
      </c>
      <c r="C185" t="s">
        <v>65</v>
      </c>
      <c r="D185">
        <v>12572900152</v>
      </c>
      <c r="E185" s="7">
        <v>44643</v>
      </c>
      <c r="F185" s="7">
        <v>44643</v>
      </c>
      <c r="G185">
        <v>6932646954</v>
      </c>
      <c r="H185" s="22">
        <v>25821772</v>
      </c>
      <c r="I185" s="15">
        <v>171.6</v>
      </c>
      <c r="J185" s="7">
        <v>44703</v>
      </c>
      <c r="K185" s="15">
        <v>165</v>
      </c>
      <c r="L185" s="7">
        <v>44817</v>
      </c>
      <c r="M185">
        <v>114</v>
      </c>
      <c r="N185" s="15">
        <f t="shared" si="2"/>
        <v>18810</v>
      </c>
    </row>
    <row r="186" spans="1:14" x14ac:dyDescent="0.25">
      <c r="A186" t="s">
        <v>6</v>
      </c>
      <c r="B186" t="s">
        <v>7</v>
      </c>
      <c r="C186" t="s">
        <v>65</v>
      </c>
      <c r="D186">
        <v>12572900152</v>
      </c>
      <c r="E186" s="7">
        <v>44643</v>
      </c>
      <c r="F186" s="7">
        <v>44643</v>
      </c>
      <c r="G186">
        <v>6932747207</v>
      </c>
      <c r="H186" s="22">
        <v>25822673</v>
      </c>
      <c r="I186" s="15">
        <v>214.03</v>
      </c>
      <c r="J186" s="7">
        <v>44703</v>
      </c>
      <c r="K186" s="15">
        <v>205.8</v>
      </c>
      <c r="L186" s="7">
        <v>44817</v>
      </c>
      <c r="M186">
        <v>114</v>
      </c>
      <c r="N186" s="15">
        <f t="shared" si="2"/>
        <v>23461.200000000001</v>
      </c>
    </row>
    <row r="187" spans="1:14" x14ac:dyDescent="0.25">
      <c r="A187" t="s">
        <v>6</v>
      </c>
      <c r="B187" t="s">
        <v>7</v>
      </c>
      <c r="C187" t="s">
        <v>65</v>
      </c>
      <c r="D187">
        <v>12572900152</v>
      </c>
      <c r="E187" s="7">
        <v>44643</v>
      </c>
      <c r="F187" s="7">
        <v>44643</v>
      </c>
      <c r="G187">
        <v>6932754573</v>
      </c>
      <c r="H187" s="22">
        <v>25822667</v>
      </c>
      <c r="I187" s="15">
        <v>514.79999999999995</v>
      </c>
      <c r="J187" s="7">
        <v>44703</v>
      </c>
      <c r="K187" s="15">
        <v>495</v>
      </c>
      <c r="L187" s="7">
        <v>44817</v>
      </c>
      <c r="M187">
        <v>114</v>
      </c>
      <c r="N187" s="15">
        <f t="shared" si="2"/>
        <v>56430</v>
      </c>
    </row>
    <row r="188" spans="1:14" x14ac:dyDescent="0.25">
      <c r="A188" t="s">
        <v>6</v>
      </c>
      <c r="B188" t="s">
        <v>7</v>
      </c>
      <c r="C188" t="s">
        <v>65</v>
      </c>
      <c r="D188">
        <v>12572900152</v>
      </c>
      <c r="E188" s="7">
        <v>44643</v>
      </c>
      <c r="F188" s="7">
        <v>44643</v>
      </c>
      <c r="G188">
        <v>6932760244</v>
      </c>
      <c r="H188" s="22">
        <v>25822677</v>
      </c>
      <c r="I188" s="15">
        <v>402.48</v>
      </c>
      <c r="J188" s="7">
        <v>44703</v>
      </c>
      <c r="K188" s="15">
        <v>387</v>
      </c>
      <c r="L188" s="7">
        <v>44817</v>
      </c>
      <c r="M188">
        <v>114</v>
      </c>
      <c r="N188" s="15">
        <f t="shared" si="2"/>
        <v>44118</v>
      </c>
    </row>
    <row r="189" spans="1:14" x14ac:dyDescent="0.25">
      <c r="A189" t="s">
        <v>6</v>
      </c>
      <c r="B189" t="s">
        <v>7</v>
      </c>
      <c r="C189" t="s">
        <v>122</v>
      </c>
      <c r="D189">
        <v>7435060152</v>
      </c>
      <c r="E189" s="7">
        <v>44644</v>
      </c>
      <c r="F189" s="7">
        <v>44644</v>
      </c>
      <c r="G189">
        <v>6937501734</v>
      </c>
      <c r="H189" s="22">
        <v>9079199991</v>
      </c>
      <c r="I189" s="15">
        <v>13859.2</v>
      </c>
      <c r="J189" s="7">
        <v>44704</v>
      </c>
      <c r="K189" s="15">
        <v>11360</v>
      </c>
      <c r="L189" s="7">
        <v>44827</v>
      </c>
      <c r="M189">
        <v>123</v>
      </c>
      <c r="N189" s="15">
        <f t="shared" si="2"/>
        <v>1397280</v>
      </c>
    </row>
    <row r="190" spans="1:14" x14ac:dyDescent="0.25">
      <c r="A190" t="s">
        <v>6</v>
      </c>
      <c r="B190" t="s">
        <v>7</v>
      </c>
      <c r="C190" t="s">
        <v>54</v>
      </c>
      <c r="D190">
        <v>4337640280</v>
      </c>
      <c r="E190" s="7">
        <v>44644</v>
      </c>
      <c r="F190" s="7">
        <v>44644</v>
      </c>
      <c r="G190">
        <v>6938473644</v>
      </c>
      <c r="H190" s="22" t="s">
        <v>467</v>
      </c>
      <c r="I190" s="15">
        <v>4498.75</v>
      </c>
      <c r="J190" s="7">
        <v>44704</v>
      </c>
      <c r="K190" s="15">
        <v>3687.5</v>
      </c>
      <c r="L190" s="7">
        <v>44824</v>
      </c>
      <c r="M190">
        <v>120</v>
      </c>
      <c r="N190" s="15">
        <f t="shared" si="2"/>
        <v>442500</v>
      </c>
    </row>
    <row r="191" spans="1:14" x14ac:dyDescent="0.25">
      <c r="A191" t="s">
        <v>6</v>
      </c>
      <c r="B191" t="s">
        <v>7</v>
      </c>
      <c r="C191" t="s">
        <v>468</v>
      </c>
      <c r="D191">
        <v>5791461212</v>
      </c>
      <c r="E191" s="7">
        <v>44644</v>
      </c>
      <c r="F191" s="7">
        <v>44644</v>
      </c>
      <c r="G191">
        <v>6939410853</v>
      </c>
      <c r="H191" s="22" t="s">
        <v>227</v>
      </c>
      <c r="I191" s="15">
        <v>3660</v>
      </c>
      <c r="J191" s="7">
        <v>44704</v>
      </c>
      <c r="K191" s="15">
        <v>3000</v>
      </c>
      <c r="L191" s="7">
        <v>44743</v>
      </c>
      <c r="M191">
        <v>39</v>
      </c>
      <c r="N191" s="15">
        <f t="shared" si="2"/>
        <v>117000</v>
      </c>
    </row>
    <row r="192" spans="1:14" x14ac:dyDescent="0.25">
      <c r="A192" t="s">
        <v>6</v>
      </c>
      <c r="B192" t="s">
        <v>7</v>
      </c>
      <c r="C192" t="s">
        <v>30</v>
      </c>
      <c r="D192">
        <v>2871910655</v>
      </c>
      <c r="E192" s="7">
        <v>44644</v>
      </c>
      <c r="F192" s="7">
        <v>44644</v>
      </c>
      <c r="G192">
        <v>6941143161</v>
      </c>
      <c r="H192" s="22" t="s">
        <v>469</v>
      </c>
      <c r="I192" s="15">
        <v>4989.3100000000004</v>
      </c>
      <c r="J192" s="7">
        <v>44704</v>
      </c>
      <c r="K192" s="15">
        <v>4089.6</v>
      </c>
      <c r="L192" s="7">
        <v>44767</v>
      </c>
      <c r="M192">
        <v>63</v>
      </c>
      <c r="N192" s="15">
        <f t="shared" si="2"/>
        <v>257644.79999999999</v>
      </c>
    </row>
    <row r="193" spans="1:14" x14ac:dyDescent="0.25">
      <c r="A193" t="s">
        <v>6</v>
      </c>
      <c r="B193" t="s">
        <v>7</v>
      </c>
      <c r="C193" t="s">
        <v>16</v>
      </c>
      <c r="D193">
        <v>9238800156</v>
      </c>
      <c r="E193" s="7">
        <v>44644</v>
      </c>
      <c r="F193" s="7">
        <v>44644</v>
      </c>
      <c r="G193">
        <v>6941968192</v>
      </c>
      <c r="H193" s="22">
        <v>1209134162</v>
      </c>
      <c r="I193" s="15">
        <v>756.4</v>
      </c>
      <c r="J193" s="7">
        <v>44704</v>
      </c>
      <c r="K193" s="15">
        <v>620</v>
      </c>
      <c r="L193" s="7">
        <v>44767</v>
      </c>
      <c r="M193">
        <v>63</v>
      </c>
      <c r="N193" s="15">
        <f t="shared" si="2"/>
        <v>39060</v>
      </c>
    </row>
    <row r="194" spans="1:14" x14ac:dyDescent="0.25">
      <c r="A194" t="s">
        <v>6</v>
      </c>
      <c r="B194" t="s">
        <v>7</v>
      </c>
      <c r="C194" t="s">
        <v>121</v>
      </c>
      <c r="D194">
        <v>2654900022</v>
      </c>
      <c r="E194" s="7">
        <v>44644</v>
      </c>
      <c r="F194" s="7">
        <v>44644</v>
      </c>
      <c r="G194">
        <v>6941975117</v>
      </c>
      <c r="H194" s="22">
        <v>261764</v>
      </c>
      <c r="I194" s="15">
        <v>12480</v>
      </c>
      <c r="J194" s="7">
        <v>44704</v>
      </c>
      <c r="K194" s="15">
        <v>12000</v>
      </c>
      <c r="L194" s="7">
        <v>44816</v>
      </c>
      <c r="M194">
        <v>112</v>
      </c>
      <c r="N194" s="15">
        <f t="shared" si="2"/>
        <v>1344000</v>
      </c>
    </row>
    <row r="195" spans="1:14" x14ac:dyDescent="0.25">
      <c r="A195" t="s">
        <v>6</v>
      </c>
      <c r="B195" t="s">
        <v>7</v>
      </c>
      <c r="C195" t="s">
        <v>9</v>
      </c>
      <c r="D195">
        <v>803890151</v>
      </c>
      <c r="E195" s="7">
        <v>44644</v>
      </c>
      <c r="F195" s="7">
        <v>44644</v>
      </c>
      <c r="G195">
        <v>6942799908</v>
      </c>
      <c r="H195" s="22">
        <v>222020053</v>
      </c>
      <c r="I195" s="15">
        <v>62.95</v>
      </c>
      <c r="J195" s="7">
        <v>44704</v>
      </c>
      <c r="K195" s="15">
        <v>51.6</v>
      </c>
      <c r="L195" s="7">
        <v>44753</v>
      </c>
      <c r="M195">
        <v>49</v>
      </c>
      <c r="N195" s="15">
        <f t="shared" si="2"/>
        <v>2528.4</v>
      </c>
    </row>
    <row r="196" spans="1:14" x14ac:dyDescent="0.25">
      <c r="A196" t="s">
        <v>6</v>
      </c>
      <c r="B196" t="s">
        <v>7</v>
      </c>
      <c r="C196" t="s">
        <v>28</v>
      </c>
      <c r="D196">
        <v>6695101219</v>
      </c>
      <c r="E196" s="7">
        <v>44645</v>
      </c>
      <c r="F196" s="7">
        <v>44645</v>
      </c>
      <c r="G196">
        <v>6945583712</v>
      </c>
      <c r="H196" s="22" t="s">
        <v>470</v>
      </c>
      <c r="I196" s="15">
        <v>1782.42</v>
      </c>
      <c r="J196" s="7">
        <v>44705</v>
      </c>
      <c r="K196" s="15">
        <v>1461</v>
      </c>
      <c r="L196" s="7">
        <v>44764</v>
      </c>
      <c r="M196">
        <v>59</v>
      </c>
      <c r="N196" s="15">
        <f t="shared" si="2"/>
        <v>86199</v>
      </c>
    </row>
    <row r="197" spans="1:14" x14ac:dyDescent="0.25">
      <c r="A197" t="s">
        <v>6</v>
      </c>
      <c r="B197" t="s">
        <v>7</v>
      </c>
      <c r="C197" t="s">
        <v>117</v>
      </c>
      <c r="D197">
        <v>133360081</v>
      </c>
      <c r="E197" s="7">
        <v>44645</v>
      </c>
      <c r="F197" s="7">
        <v>44645</v>
      </c>
      <c r="G197">
        <v>6947651138</v>
      </c>
      <c r="H197" s="22" t="s">
        <v>471</v>
      </c>
      <c r="I197" s="15">
        <v>1822.68</v>
      </c>
      <c r="J197" s="7">
        <v>44705</v>
      </c>
      <c r="K197" s="15">
        <v>1494</v>
      </c>
      <c r="L197" s="7">
        <v>44747</v>
      </c>
      <c r="M197">
        <v>42</v>
      </c>
      <c r="N197" s="15">
        <f t="shared" ref="N197:N260" si="3">M197*K197</f>
        <v>62748</v>
      </c>
    </row>
    <row r="198" spans="1:14" x14ac:dyDescent="0.25">
      <c r="A198" t="s">
        <v>6</v>
      </c>
      <c r="B198" t="s">
        <v>7</v>
      </c>
      <c r="C198" t="s">
        <v>117</v>
      </c>
      <c r="D198">
        <v>133360081</v>
      </c>
      <c r="E198" s="7">
        <v>44645</v>
      </c>
      <c r="F198" s="7">
        <v>44645</v>
      </c>
      <c r="G198">
        <v>6947651155</v>
      </c>
      <c r="H198" s="22" t="s">
        <v>472</v>
      </c>
      <c r="I198" s="15">
        <v>1045.54</v>
      </c>
      <c r="J198" s="7">
        <v>44705</v>
      </c>
      <c r="K198" s="15">
        <v>857</v>
      </c>
      <c r="L198" s="7">
        <v>44747</v>
      </c>
      <c r="M198">
        <v>42</v>
      </c>
      <c r="N198" s="15">
        <f t="shared" si="3"/>
        <v>35994</v>
      </c>
    </row>
    <row r="199" spans="1:14" x14ac:dyDescent="0.25">
      <c r="A199" t="s">
        <v>6</v>
      </c>
      <c r="B199" t="s">
        <v>7</v>
      </c>
      <c r="C199" t="s">
        <v>45</v>
      </c>
      <c r="D199">
        <v>9291850155</v>
      </c>
      <c r="E199" s="7">
        <v>44649</v>
      </c>
      <c r="F199" s="7">
        <v>44649</v>
      </c>
      <c r="G199">
        <v>6957789794</v>
      </c>
      <c r="H199" s="22">
        <v>2110560395</v>
      </c>
      <c r="I199" s="15">
        <v>2901.6</v>
      </c>
      <c r="J199" s="7">
        <v>44709</v>
      </c>
      <c r="K199" s="15">
        <v>2790</v>
      </c>
      <c r="L199" s="7">
        <v>44764</v>
      </c>
      <c r="M199">
        <v>55</v>
      </c>
      <c r="N199" s="15">
        <f t="shared" si="3"/>
        <v>153450</v>
      </c>
    </row>
    <row r="200" spans="1:14" x14ac:dyDescent="0.25">
      <c r="A200" t="s">
        <v>6</v>
      </c>
      <c r="B200" t="s">
        <v>7</v>
      </c>
      <c r="C200" t="s">
        <v>45</v>
      </c>
      <c r="D200">
        <v>9291850155</v>
      </c>
      <c r="E200" s="7">
        <v>44649</v>
      </c>
      <c r="F200" s="7">
        <v>44649</v>
      </c>
      <c r="G200">
        <v>6957789799</v>
      </c>
      <c r="H200" s="22">
        <v>2110560396</v>
      </c>
      <c r="I200" s="15">
        <v>8704.7999999999993</v>
      </c>
      <c r="J200" s="7">
        <v>44709</v>
      </c>
      <c r="K200" s="15">
        <v>8370</v>
      </c>
      <c r="L200" s="7">
        <v>44764</v>
      </c>
      <c r="M200">
        <v>55</v>
      </c>
      <c r="N200" s="15">
        <f t="shared" si="3"/>
        <v>460350</v>
      </c>
    </row>
    <row r="201" spans="1:14" x14ac:dyDescent="0.25">
      <c r="A201" t="s">
        <v>6</v>
      </c>
      <c r="B201" t="s">
        <v>7</v>
      </c>
      <c r="C201" t="s">
        <v>83</v>
      </c>
      <c r="D201">
        <v>7931650589</v>
      </c>
      <c r="E201" s="7">
        <v>44649</v>
      </c>
      <c r="F201" s="7">
        <v>44649</v>
      </c>
      <c r="G201">
        <v>6957806191</v>
      </c>
      <c r="H201" s="22" t="s">
        <v>473</v>
      </c>
      <c r="I201" s="15">
        <v>2392</v>
      </c>
      <c r="J201" s="7">
        <v>44709</v>
      </c>
      <c r="K201" s="15">
        <v>2300</v>
      </c>
      <c r="L201" s="7">
        <v>44825</v>
      </c>
      <c r="M201">
        <v>116</v>
      </c>
      <c r="N201" s="15">
        <f t="shared" si="3"/>
        <v>266800</v>
      </c>
    </row>
    <row r="202" spans="1:14" x14ac:dyDescent="0.25">
      <c r="A202" t="s">
        <v>6</v>
      </c>
      <c r="B202" t="s">
        <v>7</v>
      </c>
      <c r="C202" t="s">
        <v>83</v>
      </c>
      <c r="D202">
        <v>7931650589</v>
      </c>
      <c r="E202" s="7">
        <v>44649</v>
      </c>
      <c r="F202" s="7">
        <v>44649</v>
      </c>
      <c r="G202">
        <v>6957806206</v>
      </c>
      <c r="H202" s="22" t="s">
        <v>474</v>
      </c>
      <c r="I202" s="15">
        <v>2392</v>
      </c>
      <c r="J202" s="7">
        <v>44709</v>
      </c>
      <c r="K202" s="15">
        <v>2300</v>
      </c>
      <c r="L202" s="7">
        <v>44825</v>
      </c>
      <c r="M202">
        <v>116</v>
      </c>
      <c r="N202" s="15">
        <f t="shared" si="3"/>
        <v>266800</v>
      </c>
    </row>
    <row r="203" spans="1:14" x14ac:dyDescent="0.25">
      <c r="A203" t="s">
        <v>6</v>
      </c>
      <c r="B203" t="s">
        <v>7</v>
      </c>
      <c r="C203" t="s">
        <v>40</v>
      </c>
      <c r="D203">
        <v>76670595</v>
      </c>
      <c r="E203" s="7">
        <v>44649</v>
      </c>
      <c r="F203" s="7">
        <v>44649</v>
      </c>
      <c r="G203">
        <v>6960749210</v>
      </c>
      <c r="H203" s="22" t="s">
        <v>475</v>
      </c>
      <c r="I203" s="15">
        <v>21644.34</v>
      </c>
      <c r="J203" s="7">
        <v>44709</v>
      </c>
      <c r="K203" s="15">
        <v>17741.259999999998</v>
      </c>
      <c r="L203" s="7">
        <v>44753</v>
      </c>
      <c r="M203">
        <v>44</v>
      </c>
      <c r="N203" s="15">
        <f t="shared" si="3"/>
        <v>780615.44</v>
      </c>
    </row>
    <row r="204" spans="1:14" x14ac:dyDescent="0.25">
      <c r="A204" t="s">
        <v>6</v>
      </c>
      <c r="B204" t="s">
        <v>7</v>
      </c>
      <c r="C204" t="s">
        <v>14</v>
      </c>
      <c r="D204">
        <v>5688870483</v>
      </c>
      <c r="E204" s="7">
        <v>44649</v>
      </c>
      <c r="F204" s="7">
        <v>44649</v>
      </c>
      <c r="G204">
        <v>6960884624</v>
      </c>
      <c r="H204" s="22">
        <v>905010</v>
      </c>
      <c r="I204" s="15">
        <v>247.72</v>
      </c>
      <c r="J204" s="7">
        <v>44709</v>
      </c>
      <c r="K204" s="15">
        <v>203.05</v>
      </c>
      <c r="L204" s="7">
        <v>44802</v>
      </c>
      <c r="M204">
        <v>93</v>
      </c>
      <c r="N204" s="15">
        <f t="shared" si="3"/>
        <v>18883.650000000001</v>
      </c>
    </row>
    <row r="205" spans="1:14" x14ac:dyDescent="0.25">
      <c r="A205" t="s">
        <v>6</v>
      </c>
      <c r="B205" t="s">
        <v>7</v>
      </c>
      <c r="C205" t="s">
        <v>130</v>
      </c>
      <c r="D205">
        <v>3472250632</v>
      </c>
      <c r="E205" s="7">
        <v>44649</v>
      </c>
      <c r="F205" s="7">
        <v>44649</v>
      </c>
      <c r="G205">
        <v>6961548017</v>
      </c>
      <c r="H205" s="22" t="s">
        <v>476</v>
      </c>
      <c r="I205" s="15">
        <v>43.68</v>
      </c>
      <c r="J205" s="7">
        <v>44709</v>
      </c>
      <c r="K205" s="15">
        <v>42</v>
      </c>
      <c r="L205" s="7">
        <v>44753</v>
      </c>
      <c r="M205">
        <v>44</v>
      </c>
      <c r="N205" s="15">
        <f t="shared" si="3"/>
        <v>1848</v>
      </c>
    </row>
    <row r="206" spans="1:14" x14ac:dyDescent="0.25">
      <c r="A206" t="s">
        <v>6</v>
      </c>
      <c r="B206" t="s">
        <v>7</v>
      </c>
      <c r="C206" t="s">
        <v>130</v>
      </c>
      <c r="D206">
        <v>3472250632</v>
      </c>
      <c r="E206" s="7">
        <v>44649</v>
      </c>
      <c r="F206" s="7">
        <v>44649</v>
      </c>
      <c r="G206">
        <v>6961548033</v>
      </c>
      <c r="H206" s="22" t="s">
        <v>477</v>
      </c>
      <c r="I206" s="15">
        <v>1310.4000000000001</v>
      </c>
      <c r="J206" s="7">
        <v>44709</v>
      </c>
      <c r="K206" s="15">
        <v>1260</v>
      </c>
      <c r="L206" s="7">
        <v>44753</v>
      </c>
      <c r="M206">
        <v>44</v>
      </c>
      <c r="N206" s="15">
        <f t="shared" si="3"/>
        <v>55440</v>
      </c>
    </row>
    <row r="207" spans="1:14" x14ac:dyDescent="0.25">
      <c r="A207" t="s">
        <v>6</v>
      </c>
      <c r="B207" t="s">
        <v>7</v>
      </c>
      <c r="C207" t="s">
        <v>9</v>
      </c>
      <c r="D207">
        <v>803890151</v>
      </c>
      <c r="E207" s="7">
        <v>44650</v>
      </c>
      <c r="F207" s="7">
        <v>44650</v>
      </c>
      <c r="G207">
        <v>6964811824</v>
      </c>
      <c r="H207" s="22">
        <v>222021524</v>
      </c>
      <c r="I207" s="15">
        <v>585.6</v>
      </c>
      <c r="J207" s="7">
        <v>44710</v>
      </c>
      <c r="K207" s="15">
        <v>480</v>
      </c>
      <c r="L207" s="7">
        <v>44753</v>
      </c>
      <c r="M207">
        <v>43</v>
      </c>
      <c r="N207" s="15">
        <f t="shared" si="3"/>
        <v>20640</v>
      </c>
    </row>
    <row r="208" spans="1:14" x14ac:dyDescent="0.25">
      <c r="A208" t="s">
        <v>6</v>
      </c>
      <c r="B208" t="s">
        <v>7</v>
      </c>
      <c r="C208" t="s">
        <v>9</v>
      </c>
      <c r="D208">
        <v>803890151</v>
      </c>
      <c r="E208" s="7">
        <v>44650</v>
      </c>
      <c r="F208" s="7">
        <v>44650</v>
      </c>
      <c r="G208">
        <v>6964811854</v>
      </c>
      <c r="H208" s="22">
        <v>222021526</v>
      </c>
      <c r="I208" s="15">
        <v>48.58</v>
      </c>
      <c r="J208" s="7">
        <v>44710</v>
      </c>
      <c r="K208" s="15">
        <v>39.81</v>
      </c>
      <c r="L208" s="7">
        <v>44753</v>
      </c>
      <c r="M208">
        <v>43</v>
      </c>
      <c r="N208" s="15">
        <f t="shared" si="3"/>
        <v>1711.8300000000002</v>
      </c>
    </row>
    <row r="209" spans="1:14" x14ac:dyDescent="0.25">
      <c r="A209" t="s">
        <v>6</v>
      </c>
      <c r="B209" t="s">
        <v>7</v>
      </c>
      <c r="C209" t="s">
        <v>9</v>
      </c>
      <c r="D209">
        <v>803890151</v>
      </c>
      <c r="E209" s="7">
        <v>44650</v>
      </c>
      <c r="F209" s="7">
        <v>44650</v>
      </c>
      <c r="G209">
        <v>6964813114</v>
      </c>
      <c r="H209" s="22">
        <v>222021525</v>
      </c>
      <c r="I209" s="15">
        <v>2440</v>
      </c>
      <c r="J209" s="7">
        <v>44710</v>
      </c>
      <c r="K209" s="15">
        <v>2000</v>
      </c>
      <c r="L209" s="7">
        <v>44753</v>
      </c>
      <c r="M209">
        <v>43</v>
      </c>
      <c r="N209" s="15">
        <f t="shared" si="3"/>
        <v>86000</v>
      </c>
    </row>
    <row r="210" spans="1:14" x14ac:dyDescent="0.25">
      <c r="A210" t="s">
        <v>6</v>
      </c>
      <c r="B210" t="s">
        <v>7</v>
      </c>
      <c r="C210" t="s">
        <v>27</v>
      </c>
      <c r="D210">
        <v>11206730159</v>
      </c>
      <c r="E210" s="7">
        <v>44650</v>
      </c>
      <c r="F210" s="7">
        <v>44650</v>
      </c>
      <c r="G210">
        <v>6966227160</v>
      </c>
      <c r="H210" s="22">
        <v>7172071488</v>
      </c>
      <c r="I210" s="15">
        <v>12688</v>
      </c>
      <c r="J210" s="7">
        <v>44710</v>
      </c>
      <c r="K210" s="15">
        <v>12200</v>
      </c>
      <c r="L210" s="7">
        <v>44820</v>
      </c>
      <c r="M210">
        <v>110</v>
      </c>
      <c r="N210" s="15">
        <f t="shared" si="3"/>
        <v>1342000</v>
      </c>
    </row>
    <row r="211" spans="1:14" x14ac:dyDescent="0.25">
      <c r="A211" t="s">
        <v>6</v>
      </c>
      <c r="B211" t="s">
        <v>7</v>
      </c>
      <c r="C211" t="s">
        <v>27</v>
      </c>
      <c r="D211">
        <v>11206730159</v>
      </c>
      <c r="E211" s="7">
        <v>44650</v>
      </c>
      <c r="F211" s="7">
        <v>44650</v>
      </c>
      <c r="G211">
        <v>6966248265</v>
      </c>
      <c r="H211" s="22">
        <v>7172071490</v>
      </c>
      <c r="I211" s="15">
        <v>4160</v>
      </c>
      <c r="J211" s="7">
        <v>44710</v>
      </c>
      <c r="K211" s="15">
        <v>4000</v>
      </c>
      <c r="L211" s="7">
        <v>44812</v>
      </c>
      <c r="M211">
        <v>102</v>
      </c>
      <c r="N211" s="15">
        <f t="shared" si="3"/>
        <v>408000</v>
      </c>
    </row>
    <row r="212" spans="1:14" x14ac:dyDescent="0.25">
      <c r="A212" t="s">
        <v>6</v>
      </c>
      <c r="B212" t="s">
        <v>7</v>
      </c>
      <c r="C212" t="s">
        <v>16</v>
      </c>
      <c r="D212">
        <v>9238800156</v>
      </c>
      <c r="E212" s="7">
        <v>44651</v>
      </c>
      <c r="F212" s="7">
        <v>44651</v>
      </c>
      <c r="G212">
        <v>6968530671</v>
      </c>
      <c r="H212" s="22">
        <v>1209141983</v>
      </c>
      <c r="I212" s="15">
        <v>1061.4000000000001</v>
      </c>
      <c r="J212" s="7">
        <v>44711</v>
      </c>
      <c r="K212" s="15">
        <v>870</v>
      </c>
      <c r="L212" s="7">
        <v>44827</v>
      </c>
      <c r="M212">
        <v>116</v>
      </c>
      <c r="N212" s="15">
        <f t="shared" si="3"/>
        <v>100920</v>
      </c>
    </row>
    <row r="213" spans="1:14" x14ac:dyDescent="0.25">
      <c r="A213" t="s">
        <v>6</v>
      </c>
      <c r="B213" t="s">
        <v>7</v>
      </c>
      <c r="C213" t="s">
        <v>12</v>
      </c>
      <c r="D213">
        <v>1778520302</v>
      </c>
      <c r="E213" s="7">
        <v>44651</v>
      </c>
      <c r="F213" s="7">
        <v>44651</v>
      </c>
      <c r="G213">
        <v>6968800332</v>
      </c>
      <c r="H213" s="23">
        <v>6012220000000</v>
      </c>
      <c r="I213" s="15">
        <v>1155.8800000000001</v>
      </c>
      <c r="J213" s="7">
        <v>44711</v>
      </c>
      <c r="K213" s="15">
        <v>1050.8</v>
      </c>
      <c r="L213" s="7">
        <v>44767</v>
      </c>
      <c r="M213">
        <v>56</v>
      </c>
      <c r="N213" s="15">
        <f t="shared" si="3"/>
        <v>58844.799999999996</v>
      </c>
    </row>
    <row r="214" spans="1:14" x14ac:dyDescent="0.25">
      <c r="A214" t="s">
        <v>6</v>
      </c>
      <c r="B214" t="s">
        <v>7</v>
      </c>
      <c r="C214" t="s">
        <v>9</v>
      </c>
      <c r="D214">
        <v>803890151</v>
      </c>
      <c r="E214" s="7">
        <v>44651</v>
      </c>
      <c r="F214" s="7">
        <v>44651</v>
      </c>
      <c r="G214">
        <v>6969061901</v>
      </c>
      <c r="H214" s="22">
        <v>222021962</v>
      </c>
      <c r="I214" s="15">
        <v>113.43</v>
      </c>
      <c r="J214" s="7">
        <v>44711</v>
      </c>
      <c r="K214" s="15">
        <v>92.97</v>
      </c>
      <c r="L214" s="7">
        <v>44753</v>
      </c>
      <c r="M214">
        <v>42</v>
      </c>
      <c r="N214" s="15">
        <f t="shared" si="3"/>
        <v>3904.74</v>
      </c>
    </row>
    <row r="215" spans="1:14" x14ac:dyDescent="0.25">
      <c r="A215" t="s">
        <v>6</v>
      </c>
      <c r="B215" t="s">
        <v>7</v>
      </c>
      <c r="C215" t="s">
        <v>9</v>
      </c>
      <c r="D215">
        <v>803890151</v>
      </c>
      <c r="E215" s="7">
        <v>44651</v>
      </c>
      <c r="F215" s="7">
        <v>44651</v>
      </c>
      <c r="G215">
        <v>6969088888</v>
      </c>
      <c r="H215" s="22">
        <v>222021963</v>
      </c>
      <c r="I215" s="15">
        <v>17.57</v>
      </c>
      <c r="J215" s="7">
        <v>44711</v>
      </c>
      <c r="K215" s="15">
        <v>14.4</v>
      </c>
      <c r="L215" s="7">
        <v>44753</v>
      </c>
      <c r="M215">
        <v>42</v>
      </c>
      <c r="N215" s="15">
        <f t="shared" si="3"/>
        <v>604.80000000000007</v>
      </c>
    </row>
    <row r="216" spans="1:14" x14ac:dyDescent="0.25">
      <c r="A216" t="s">
        <v>6</v>
      </c>
      <c r="B216" t="s">
        <v>7</v>
      </c>
      <c r="C216" t="s">
        <v>76</v>
      </c>
      <c r="D216">
        <v>9699320017</v>
      </c>
      <c r="E216" s="7">
        <v>44652</v>
      </c>
      <c r="F216" s="7">
        <v>44652</v>
      </c>
      <c r="G216">
        <v>6969979340</v>
      </c>
      <c r="H216" s="22">
        <v>537245378</v>
      </c>
      <c r="I216" s="15">
        <v>21060</v>
      </c>
      <c r="J216" s="7">
        <v>44712</v>
      </c>
      <c r="K216" s="15">
        <v>20250</v>
      </c>
      <c r="L216" s="7">
        <v>44802</v>
      </c>
      <c r="M216">
        <v>90</v>
      </c>
      <c r="N216" s="15">
        <f t="shared" si="3"/>
        <v>1822500</v>
      </c>
    </row>
    <row r="217" spans="1:14" x14ac:dyDescent="0.25">
      <c r="A217" t="s">
        <v>6</v>
      </c>
      <c r="B217" t="s">
        <v>7</v>
      </c>
      <c r="C217" t="s">
        <v>27</v>
      </c>
      <c r="D217">
        <v>11206730159</v>
      </c>
      <c r="E217" s="7">
        <v>44652</v>
      </c>
      <c r="F217" s="7">
        <v>44652</v>
      </c>
      <c r="G217">
        <v>6971672495</v>
      </c>
      <c r="H217" s="22">
        <v>7172072327</v>
      </c>
      <c r="I217" s="15">
        <v>12688</v>
      </c>
      <c r="J217" s="7">
        <v>44712</v>
      </c>
      <c r="K217" s="15">
        <v>12200</v>
      </c>
      <c r="L217" s="7">
        <v>44753</v>
      </c>
      <c r="M217">
        <v>41</v>
      </c>
      <c r="N217" s="15">
        <f t="shared" si="3"/>
        <v>500200</v>
      </c>
    </row>
    <row r="218" spans="1:14" x14ac:dyDescent="0.25">
      <c r="A218" t="s">
        <v>6</v>
      </c>
      <c r="B218" t="s">
        <v>7</v>
      </c>
      <c r="C218" t="s">
        <v>27</v>
      </c>
      <c r="D218">
        <v>11206730159</v>
      </c>
      <c r="E218" s="7">
        <v>44652</v>
      </c>
      <c r="F218" s="7">
        <v>44652</v>
      </c>
      <c r="G218">
        <v>6971900449</v>
      </c>
      <c r="H218" s="22">
        <v>7172072650</v>
      </c>
      <c r="I218" s="15">
        <v>732</v>
      </c>
      <c r="J218" s="7">
        <v>44712</v>
      </c>
      <c r="K218" s="15">
        <v>600</v>
      </c>
      <c r="L218" s="7">
        <v>44753</v>
      </c>
      <c r="M218">
        <v>41</v>
      </c>
      <c r="N218" s="15">
        <f t="shared" si="3"/>
        <v>24600</v>
      </c>
    </row>
    <row r="219" spans="1:14" x14ac:dyDescent="0.25">
      <c r="A219" t="s">
        <v>6</v>
      </c>
      <c r="B219" t="s">
        <v>7</v>
      </c>
      <c r="C219" t="s">
        <v>35</v>
      </c>
      <c r="D219">
        <v>13730121004</v>
      </c>
      <c r="E219" s="7">
        <v>44652</v>
      </c>
      <c r="F219" s="7">
        <v>44652</v>
      </c>
      <c r="G219">
        <v>6973138722</v>
      </c>
      <c r="H219" s="22">
        <v>5320044186</v>
      </c>
      <c r="I219" s="15">
        <v>991.25</v>
      </c>
      <c r="J219" s="7">
        <v>44712</v>
      </c>
      <c r="K219" s="15">
        <v>812.5</v>
      </c>
      <c r="L219" s="7">
        <v>44768</v>
      </c>
      <c r="M219">
        <v>56</v>
      </c>
      <c r="N219" s="15">
        <f t="shared" si="3"/>
        <v>45500</v>
      </c>
    </row>
    <row r="220" spans="1:14" x14ac:dyDescent="0.25">
      <c r="A220" t="s">
        <v>6</v>
      </c>
      <c r="B220" t="s">
        <v>7</v>
      </c>
      <c r="C220" t="s">
        <v>31</v>
      </c>
      <c r="D220">
        <v>9012850153</v>
      </c>
      <c r="E220" s="7">
        <v>44653</v>
      </c>
      <c r="F220" s="7">
        <v>44653</v>
      </c>
      <c r="G220">
        <v>6975576247</v>
      </c>
      <c r="H220" s="22">
        <v>1722028864</v>
      </c>
      <c r="I220" s="15">
        <v>374.4</v>
      </c>
      <c r="J220" s="7">
        <v>44713</v>
      </c>
      <c r="K220" s="15">
        <v>360</v>
      </c>
      <c r="L220" s="7">
        <v>44813</v>
      </c>
      <c r="M220">
        <v>100</v>
      </c>
      <c r="N220" s="15">
        <f t="shared" si="3"/>
        <v>36000</v>
      </c>
    </row>
    <row r="221" spans="1:14" x14ac:dyDescent="0.25">
      <c r="A221" t="s">
        <v>6</v>
      </c>
      <c r="B221" t="s">
        <v>7</v>
      </c>
      <c r="C221" t="s">
        <v>31</v>
      </c>
      <c r="D221">
        <v>9012850153</v>
      </c>
      <c r="E221" s="7">
        <v>44653</v>
      </c>
      <c r="F221" s="7">
        <v>44653</v>
      </c>
      <c r="G221">
        <v>6975576474</v>
      </c>
      <c r="H221" s="22">
        <v>1722028851</v>
      </c>
      <c r="I221" s="15">
        <v>2808</v>
      </c>
      <c r="J221" s="7">
        <v>44713</v>
      </c>
      <c r="K221" s="15">
        <v>2700</v>
      </c>
      <c r="L221" s="7">
        <v>44769</v>
      </c>
      <c r="M221">
        <v>56</v>
      </c>
      <c r="N221" s="15">
        <f t="shared" si="3"/>
        <v>151200</v>
      </c>
    </row>
    <row r="222" spans="1:14" x14ac:dyDescent="0.25">
      <c r="A222" t="s">
        <v>6</v>
      </c>
      <c r="B222" t="s">
        <v>7</v>
      </c>
      <c r="C222" t="s">
        <v>16</v>
      </c>
      <c r="D222">
        <v>9238800156</v>
      </c>
      <c r="E222" s="7">
        <v>44653</v>
      </c>
      <c r="F222" s="7">
        <v>44653</v>
      </c>
      <c r="G222">
        <v>6979153173</v>
      </c>
      <c r="H222" s="22">
        <v>1209145314</v>
      </c>
      <c r="I222" s="15">
        <v>1049.2</v>
      </c>
      <c r="J222" s="7">
        <v>44713</v>
      </c>
      <c r="K222" s="15">
        <v>860</v>
      </c>
      <c r="L222" s="7">
        <v>44767</v>
      </c>
      <c r="M222">
        <v>54</v>
      </c>
      <c r="N222" s="15">
        <f t="shared" si="3"/>
        <v>46440</v>
      </c>
    </row>
    <row r="223" spans="1:14" x14ac:dyDescent="0.25">
      <c r="A223" t="s">
        <v>6</v>
      </c>
      <c r="B223" t="s">
        <v>7</v>
      </c>
      <c r="C223" t="s">
        <v>16</v>
      </c>
      <c r="D223">
        <v>9238800156</v>
      </c>
      <c r="E223" s="7">
        <v>44653</v>
      </c>
      <c r="F223" s="7">
        <v>44653</v>
      </c>
      <c r="G223">
        <v>6979155885</v>
      </c>
      <c r="H223" s="22">
        <v>1209145319</v>
      </c>
      <c r="I223" s="15">
        <v>208</v>
      </c>
      <c r="J223" s="7">
        <v>44713</v>
      </c>
      <c r="K223" s="15">
        <v>200</v>
      </c>
      <c r="L223" s="7">
        <v>44767</v>
      </c>
      <c r="M223">
        <v>54</v>
      </c>
      <c r="N223" s="15">
        <f t="shared" si="3"/>
        <v>10800</v>
      </c>
    </row>
    <row r="224" spans="1:14" x14ac:dyDescent="0.25">
      <c r="A224" t="s">
        <v>6</v>
      </c>
      <c r="B224" t="s">
        <v>7</v>
      </c>
      <c r="C224" t="s">
        <v>83</v>
      </c>
      <c r="D224">
        <v>7931650589</v>
      </c>
      <c r="E224" s="7">
        <v>44653</v>
      </c>
      <c r="F224" s="7">
        <v>44653</v>
      </c>
      <c r="G224">
        <v>6980548850</v>
      </c>
      <c r="H224" s="22" t="s">
        <v>478</v>
      </c>
      <c r="I224" s="15">
        <v>158.6</v>
      </c>
      <c r="J224" s="7">
        <v>44713</v>
      </c>
      <c r="K224" s="15">
        <v>130</v>
      </c>
      <c r="L224" s="7">
        <v>44802</v>
      </c>
      <c r="M224">
        <v>89</v>
      </c>
      <c r="N224" s="15">
        <f t="shared" si="3"/>
        <v>11570</v>
      </c>
    </row>
    <row r="225" spans="1:14" x14ac:dyDescent="0.25">
      <c r="A225" t="s">
        <v>6</v>
      </c>
      <c r="B225" t="s">
        <v>7</v>
      </c>
      <c r="C225" t="s">
        <v>83</v>
      </c>
      <c r="D225">
        <v>7931650589</v>
      </c>
      <c r="E225" s="7">
        <v>44653</v>
      </c>
      <c r="F225" s="7">
        <v>44653</v>
      </c>
      <c r="G225">
        <v>6980549366</v>
      </c>
      <c r="H225" s="22" t="s">
        <v>479</v>
      </c>
      <c r="I225" s="15">
        <v>2392</v>
      </c>
      <c r="J225" s="7">
        <v>44713</v>
      </c>
      <c r="K225" s="15">
        <v>2300</v>
      </c>
      <c r="L225" s="7">
        <v>44802</v>
      </c>
      <c r="M225">
        <v>89</v>
      </c>
      <c r="N225" s="15">
        <f t="shared" si="3"/>
        <v>204700</v>
      </c>
    </row>
    <row r="226" spans="1:14" x14ac:dyDescent="0.25">
      <c r="A226" t="s">
        <v>6</v>
      </c>
      <c r="B226" t="s">
        <v>7</v>
      </c>
      <c r="C226" t="s">
        <v>83</v>
      </c>
      <c r="D226">
        <v>7931650589</v>
      </c>
      <c r="E226" s="7">
        <v>44653</v>
      </c>
      <c r="F226" s="7">
        <v>44653</v>
      </c>
      <c r="G226">
        <v>6980549449</v>
      </c>
      <c r="H226" s="22" t="s">
        <v>480</v>
      </c>
      <c r="I226" s="15">
        <v>2392</v>
      </c>
      <c r="J226" s="7">
        <v>44713</v>
      </c>
      <c r="K226" s="15">
        <v>2300</v>
      </c>
      <c r="L226" s="7">
        <v>44802</v>
      </c>
      <c r="M226">
        <v>89</v>
      </c>
      <c r="N226" s="15">
        <f t="shared" si="3"/>
        <v>204700</v>
      </c>
    </row>
    <row r="227" spans="1:14" x14ac:dyDescent="0.25">
      <c r="A227" t="s">
        <v>6</v>
      </c>
      <c r="B227" t="s">
        <v>7</v>
      </c>
      <c r="C227" t="s">
        <v>83</v>
      </c>
      <c r="D227">
        <v>7931650589</v>
      </c>
      <c r="E227" s="7">
        <v>44653</v>
      </c>
      <c r="F227" s="7">
        <v>44653</v>
      </c>
      <c r="G227">
        <v>6980549483</v>
      </c>
      <c r="H227" s="22" t="s">
        <v>481</v>
      </c>
      <c r="I227" s="15">
        <v>2392</v>
      </c>
      <c r="J227" s="7">
        <v>44713</v>
      </c>
      <c r="K227" s="15">
        <v>2300</v>
      </c>
      <c r="L227" s="7">
        <v>44825</v>
      </c>
      <c r="M227">
        <v>112</v>
      </c>
      <c r="N227" s="15">
        <f t="shared" si="3"/>
        <v>257600</v>
      </c>
    </row>
    <row r="228" spans="1:14" x14ac:dyDescent="0.25">
      <c r="A228" t="s">
        <v>6</v>
      </c>
      <c r="B228" t="s">
        <v>7</v>
      </c>
      <c r="C228" t="s">
        <v>83</v>
      </c>
      <c r="D228">
        <v>7931650589</v>
      </c>
      <c r="E228" s="7">
        <v>44653</v>
      </c>
      <c r="F228" s="7">
        <v>44653</v>
      </c>
      <c r="G228">
        <v>6980551024</v>
      </c>
      <c r="H228" s="22" t="s">
        <v>482</v>
      </c>
      <c r="I228" s="15">
        <v>2392</v>
      </c>
      <c r="J228" s="7">
        <v>44713</v>
      </c>
      <c r="K228" s="15">
        <v>2300</v>
      </c>
      <c r="L228" s="7">
        <v>44802</v>
      </c>
      <c r="M228">
        <v>89</v>
      </c>
      <c r="N228" s="15">
        <f t="shared" si="3"/>
        <v>204700</v>
      </c>
    </row>
    <row r="229" spans="1:14" x14ac:dyDescent="0.25">
      <c r="A229" t="s">
        <v>6</v>
      </c>
      <c r="B229" t="s">
        <v>7</v>
      </c>
      <c r="C229" t="s">
        <v>31</v>
      </c>
      <c r="D229">
        <v>9012850153</v>
      </c>
      <c r="E229" s="7">
        <v>44653</v>
      </c>
      <c r="F229" s="7">
        <v>44653</v>
      </c>
      <c r="G229">
        <v>6981265662</v>
      </c>
      <c r="H229" s="22">
        <v>1722029102</v>
      </c>
      <c r="I229" s="15">
        <v>538.41</v>
      </c>
      <c r="J229" s="7">
        <v>44713</v>
      </c>
      <c r="K229" s="15">
        <v>517.70000000000005</v>
      </c>
      <c r="L229" s="7">
        <v>44769</v>
      </c>
      <c r="M229">
        <v>56</v>
      </c>
      <c r="N229" s="15">
        <f t="shared" si="3"/>
        <v>28991.200000000004</v>
      </c>
    </row>
    <row r="230" spans="1:14" x14ac:dyDescent="0.25">
      <c r="A230" t="s">
        <v>6</v>
      </c>
      <c r="B230" t="s">
        <v>7</v>
      </c>
      <c r="C230" t="s">
        <v>31</v>
      </c>
      <c r="D230">
        <v>9012850153</v>
      </c>
      <c r="E230" s="7">
        <v>44653</v>
      </c>
      <c r="F230" s="7">
        <v>44653</v>
      </c>
      <c r="G230">
        <v>6981266070</v>
      </c>
      <c r="H230" s="22">
        <v>1722028981</v>
      </c>
      <c r="I230" s="15">
        <v>93.6</v>
      </c>
      <c r="J230" s="7">
        <v>44713</v>
      </c>
      <c r="K230" s="15">
        <v>90</v>
      </c>
      <c r="L230" s="7">
        <v>44813</v>
      </c>
      <c r="M230">
        <v>100</v>
      </c>
      <c r="N230" s="15">
        <f t="shared" si="3"/>
        <v>9000</v>
      </c>
    </row>
    <row r="231" spans="1:14" x14ac:dyDescent="0.25">
      <c r="A231" t="s">
        <v>6</v>
      </c>
      <c r="B231" t="s">
        <v>7</v>
      </c>
      <c r="C231" t="s">
        <v>31</v>
      </c>
      <c r="D231">
        <v>9012850153</v>
      </c>
      <c r="E231" s="7">
        <v>44653</v>
      </c>
      <c r="F231" s="7">
        <v>44653</v>
      </c>
      <c r="G231">
        <v>6981266702</v>
      </c>
      <c r="H231" s="22">
        <v>1722028980</v>
      </c>
      <c r="I231" s="15">
        <v>93.6</v>
      </c>
      <c r="J231" s="7">
        <v>44713</v>
      </c>
      <c r="K231" s="15">
        <v>90</v>
      </c>
      <c r="L231" s="7">
        <v>44813</v>
      </c>
      <c r="M231">
        <v>100</v>
      </c>
      <c r="N231" s="15">
        <f t="shared" si="3"/>
        <v>9000</v>
      </c>
    </row>
    <row r="232" spans="1:14" x14ac:dyDescent="0.25">
      <c r="A232" t="s">
        <v>6</v>
      </c>
      <c r="B232" t="s">
        <v>7</v>
      </c>
      <c r="C232" t="s">
        <v>31</v>
      </c>
      <c r="D232">
        <v>9012850153</v>
      </c>
      <c r="E232" s="7">
        <v>44653</v>
      </c>
      <c r="F232" s="7">
        <v>44653</v>
      </c>
      <c r="G232">
        <v>6981266970</v>
      </c>
      <c r="H232" s="22">
        <v>1722028975</v>
      </c>
      <c r="I232" s="15">
        <v>538.41</v>
      </c>
      <c r="J232" s="7">
        <v>44713</v>
      </c>
      <c r="K232" s="15">
        <v>517.70000000000005</v>
      </c>
      <c r="L232" s="7">
        <v>44813</v>
      </c>
      <c r="M232">
        <v>100</v>
      </c>
      <c r="N232" s="15">
        <f t="shared" si="3"/>
        <v>51770.000000000007</v>
      </c>
    </row>
    <row r="233" spans="1:14" x14ac:dyDescent="0.25">
      <c r="A233" t="s">
        <v>6</v>
      </c>
      <c r="B233" t="s">
        <v>7</v>
      </c>
      <c r="C233" t="s">
        <v>26</v>
      </c>
      <c r="D233">
        <v>7123400157</v>
      </c>
      <c r="E233" s="7">
        <v>44654</v>
      </c>
      <c r="F233" s="7">
        <v>44654</v>
      </c>
      <c r="G233">
        <v>6987569205</v>
      </c>
      <c r="H233" s="22">
        <v>22009330</v>
      </c>
      <c r="I233" s="15">
        <v>1986.16</v>
      </c>
      <c r="J233" s="7">
        <v>44714</v>
      </c>
      <c r="K233" s="15">
        <v>1628</v>
      </c>
      <c r="L233" s="7">
        <v>44777</v>
      </c>
      <c r="M233">
        <v>63</v>
      </c>
      <c r="N233" s="15">
        <f t="shared" si="3"/>
        <v>102564</v>
      </c>
    </row>
    <row r="234" spans="1:14" x14ac:dyDescent="0.25">
      <c r="A234" t="s">
        <v>6</v>
      </c>
      <c r="B234" t="s">
        <v>7</v>
      </c>
      <c r="C234" t="s">
        <v>83</v>
      </c>
      <c r="D234">
        <v>7931650589</v>
      </c>
      <c r="E234" s="7">
        <v>44655</v>
      </c>
      <c r="F234" s="7">
        <v>44655</v>
      </c>
      <c r="G234">
        <v>6990160069</v>
      </c>
      <c r="H234" s="22" t="s">
        <v>483</v>
      </c>
      <c r="I234" s="15">
        <v>317.2</v>
      </c>
      <c r="J234" s="7">
        <v>44715</v>
      </c>
      <c r="K234" s="15">
        <v>260</v>
      </c>
      <c r="L234" s="7">
        <v>44802</v>
      </c>
      <c r="M234">
        <v>87</v>
      </c>
      <c r="N234" s="15">
        <f t="shared" si="3"/>
        <v>22620</v>
      </c>
    </row>
    <row r="235" spans="1:14" x14ac:dyDescent="0.25">
      <c r="A235" t="s">
        <v>6</v>
      </c>
      <c r="B235" t="s">
        <v>7</v>
      </c>
      <c r="C235" t="s">
        <v>65</v>
      </c>
      <c r="D235">
        <v>12572900152</v>
      </c>
      <c r="E235" s="7">
        <v>44656</v>
      </c>
      <c r="F235" s="7">
        <v>44656</v>
      </c>
      <c r="G235">
        <v>6995207465</v>
      </c>
      <c r="H235" s="22">
        <v>25825941</v>
      </c>
      <c r="I235" s="15">
        <v>343.2</v>
      </c>
      <c r="J235" s="7">
        <v>44716</v>
      </c>
      <c r="K235" s="15">
        <v>330</v>
      </c>
      <c r="L235" s="7">
        <v>44743</v>
      </c>
      <c r="M235">
        <v>27</v>
      </c>
      <c r="N235" s="15">
        <f t="shared" si="3"/>
        <v>8910</v>
      </c>
    </row>
    <row r="236" spans="1:14" x14ac:dyDescent="0.25">
      <c r="A236" t="s">
        <v>6</v>
      </c>
      <c r="B236" t="s">
        <v>7</v>
      </c>
      <c r="C236" t="s">
        <v>65</v>
      </c>
      <c r="D236">
        <v>12572900152</v>
      </c>
      <c r="E236" s="7">
        <v>44656</v>
      </c>
      <c r="F236" s="7">
        <v>44656</v>
      </c>
      <c r="G236">
        <v>6995209432</v>
      </c>
      <c r="H236" s="22">
        <v>25825942</v>
      </c>
      <c r="I236" s="15">
        <v>618.79999999999995</v>
      </c>
      <c r="J236" s="7">
        <v>44716</v>
      </c>
      <c r="K236" s="15">
        <v>595</v>
      </c>
      <c r="L236" s="7">
        <v>44743</v>
      </c>
      <c r="M236">
        <v>27</v>
      </c>
      <c r="N236" s="15">
        <f t="shared" si="3"/>
        <v>16065</v>
      </c>
    </row>
    <row r="237" spans="1:14" x14ac:dyDescent="0.25">
      <c r="A237" t="s">
        <v>6</v>
      </c>
      <c r="B237" t="s">
        <v>7</v>
      </c>
      <c r="C237" t="s">
        <v>65</v>
      </c>
      <c r="D237">
        <v>12572900152</v>
      </c>
      <c r="E237" s="7">
        <v>44656</v>
      </c>
      <c r="F237" s="7">
        <v>44656</v>
      </c>
      <c r="G237">
        <v>6995261626</v>
      </c>
      <c r="H237" s="22">
        <v>25826027</v>
      </c>
      <c r="I237" s="15">
        <v>550.53</v>
      </c>
      <c r="J237" s="7">
        <v>44716</v>
      </c>
      <c r="K237" s="15">
        <v>451.25</v>
      </c>
      <c r="L237" s="7">
        <v>44804</v>
      </c>
      <c r="M237">
        <v>88</v>
      </c>
      <c r="N237" s="15">
        <f t="shared" si="3"/>
        <v>39710</v>
      </c>
    </row>
    <row r="238" spans="1:14" x14ac:dyDescent="0.25">
      <c r="A238" t="s">
        <v>6</v>
      </c>
      <c r="B238" t="s">
        <v>7</v>
      </c>
      <c r="C238" t="s">
        <v>65</v>
      </c>
      <c r="D238">
        <v>12572900152</v>
      </c>
      <c r="E238" s="7">
        <v>44656</v>
      </c>
      <c r="F238" s="7">
        <v>44656</v>
      </c>
      <c r="G238">
        <v>6995262961</v>
      </c>
      <c r="H238" s="22">
        <v>25826059</v>
      </c>
      <c r="I238" s="15">
        <v>715.21</v>
      </c>
      <c r="J238" s="7">
        <v>44716</v>
      </c>
      <c r="K238" s="15">
        <v>687.7</v>
      </c>
      <c r="L238" s="7">
        <v>44817</v>
      </c>
      <c r="M238">
        <v>101</v>
      </c>
      <c r="N238" s="15">
        <f t="shared" si="3"/>
        <v>69457.700000000012</v>
      </c>
    </row>
    <row r="239" spans="1:14" x14ac:dyDescent="0.25">
      <c r="A239" t="s">
        <v>6</v>
      </c>
      <c r="B239" t="s">
        <v>7</v>
      </c>
      <c r="C239" t="s">
        <v>65</v>
      </c>
      <c r="D239">
        <v>12572900152</v>
      </c>
      <c r="E239" s="7">
        <v>44656</v>
      </c>
      <c r="F239" s="7">
        <v>44656</v>
      </c>
      <c r="G239">
        <v>6995266380</v>
      </c>
      <c r="H239" s="22">
        <v>25826051</v>
      </c>
      <c r="I239" s="15">
        <v>86.32</v>
      </c>
      <c r="J239" s="7">
        <v>44716</v>
      </c>
      <c r="K239" s="15">
        <v>83</v>
      </c>
      <c r="L239" s="7">
        <v>44805</v>
      </c>
      <c r="M239">
        <v>89</v>
      </c>
      <c r="N239" s="15">
        <f t="shared" si="3"/>
        <v>7387</v>
      </c>
    </row>
    <row r="240" spans="1:14" x14ac:dyDescent="0.25">
      <c r="A240" t="s">
        <v>6</v>
      </c>
      <c r="B240" t="s">
        <v>7</v>
      </c>
      <c r="C240" t="s">
        <v>65</v>
      </c>
      <c r="D240">
        <v>12572900152</v>
      </c>
      <c r="E240" s="7">
        <v>44656</v>
      </c>
      <c r="F240" s="7">
        <v>44656</v>
      </c>
      <c r="G240">
        <v>6995272914</v>
      </c>
      <c r="H240" s="22">
        <v>25826088</v>
      </c>
      <c r="I240" s="15">
        <v>1019.2</v>
      </c>
      <c r="J240" s="7">
        <v>44716</v>
      </c>
      <c r="K240" s="15">
        <v>980</v>
      </c>
      <c r="L240" s="7">
        <v>44805</v>
      </c>
      <c r="M240">
        <v>89</v>
      </c>
      <c r="N240" s="15">
        <f t="shared" si="3"/>
        <v>87220</v>
      </c>
    </row>
    <row r="241" spans="1:14" x14ac:dyDescent="0.25">
      <c r="A241" t="s">
        <v>6</v>
      </c>
      <c r="B241" t="s">
        <v>7</v>
      </c>
      <c r="C241" t="s">
        <v>286</v>
      </c>
      <c r="D241">
        <v>8901321219</v>
      </c>
      <c r="E241" s="7">
        <v>44656</v>
      </c>
      <c r="F241" s="7">
        <v>44656</v>
      </c>
      <c r="G241">
        <v>6995367527</v>
      </c>
      <c r="H241" s="24">
        <v>20880</v>
      </c>
      <c r="I241" s="15">
        <v>162.97999999999999</v>
      </c>
      <c r="J241" s="7">
        <v>44716</v>
      </c>
      <c r="K241" s="15">
        <v>133.59</v>
      </c>
      <c r="L241" s="7">
        <v>44769</v>
      </c>
      <c r="M241">
        <v>53</v>
      </c>
      <c r="N241" s="15">
        <f t="shared" si="3"/>
        <v>7080.27</v>
      </c>
    </row>
    <row r="242" spans="1:14" x14ac:dyDescent="0.25">
      <c r="A242" t="s">
        <v>6</v>
      </c>
      <c r="B242" t="s">
        <v>7</v>
      </c>
      <c r="C242" t="s">
        <v>27</v>
      </c>
      <c r="D242">
        <v>11206730159</v>
      </c>
      <c r="E242" s="7">
        <v>44656</v>
      </c>
      <c r="F242" s="7">
        <v>44656</v>
      </c>
      <c r="G242">
        <v>6996382362</v>
      </c>
      <c r="H242" s="22">
        <v>7172073860</v>
      </c>
      <c r="I242" s="15">
        <v>549</v>
      </c>
      <c r="J242" s="7">
        <v>44716</v>
      </c>
      <c r="K242" s="15">
        <v>450</v>
      </c>
      <c r="L242" s="7">
        <v>44812</v>
      </c>
      <c r="M242">
        <v>96</v>
      </c>
      <c r="N242" s="15">
        <f t="shared" si="3"/>
        <v>43200</v>
      </c>
    </row>
    <row r="243" spans="1:14" x14ac:dyDescent="0.25">
      <c r="A243" t="s">
        <v>6</v>
      </c>
      <c r="B243" t="s">
        <v>7</v>
      </c>
      <c r="C243" t="s">
        <v>27</v>
      </c>
      <c r="D243">
        <v>11206730159</v>
      </c>
      <c r="E243" s="7">
        <v>44656</v>
      </c>
      <c r="F243" s="7">
        <v>44656</v>
      </c>
      <c r="G243">
        <v>6996382528</v>
      </c>
      <c r="H243" s="22">
        <v>7172073859</v>
      </c>
      <c r="I243" s="15">
        <v>549</v>
      </c>
      <c r="J243" s="7">
        <v>44716</v>
      </c>
      <c r="K243" s="15">
        <v>450</v>
      </c>
      <c r="L243" s="7">
        <v>44819</v>
      </c>
      <c r="M243">
        <v>103</v>
      </c>
      <c r="N243" s="15">
        <f t="shared" si="3"/>
        <v>46350</v>
      </c>
    </row>
    <row r="244" spans="1:14" x14ac:dyDescent="0.25">
      <c r="A244" t="s">
        <v>6</v>
      </c>
      <c r="B244" t="s">
        <v>7</v>
      </c>
      <c r="C244" t="s">
        <v>57</v>
      </c>
      <c r="D244">
        <v>1493500704</v>
      </c>
      <c r="E244" s="7">
        <v>44656</v>
      </c>
      <c r="F244" s="7">
        <v>44656</v>
      </c>
      <c r="G244">
        <v>6996961649</v>
      </c>
      <c r="H244" s="22" t="s">
        <v>484</v>
      </c>
      <c r="I244" s="15">
        <v>7061.45</v>
      </c>
      <c r="J244" s="7">
        <v>44716</v>
      </c>
      <c r="K244" s="15">
        <v>6419.5</v>
      </c>
      <c r="L244" s="7">
        <v>44802</v>
      </c>
      <c r="M244">
        <v>86</v>
      </c>
      <c r="N244" s="15">
        <f t="shared" si="3"/>
        <v>552077</v>
      </c>
    </row>
    <row r="245" spans="1:14" x14ac:dyDescent="0.25">
      <c r="A245" t="s">
        <v>6</v>
      </c>
      <c r="B245" t="s">
        <v>7</v>
      </c>
      <c r="C245" t="s">
        <v>16</v>
      </c>
      <c r="D245">
        <v>9238800156</v>
      </c>
      <c r="E245" s="7">
        <v>44656</v>
      </c>
      <c r="F245" s="7">
        <v>44656</v>
      </c>
      <c r="G245">
        <v>7000059663</v>
      </c>
      <c r="H245" s="22">
        <v>1209147697</v>
      </c>
      <c r="I245" s="15">
        <v>3952</v>
      </c>
      <c r="J245" s="7">
        <v>44716</v>
      </c>
      <c r="K245" s="15">
        <v>3800</v>
      </c>
      <c r="L245" s="7">
        <v>44827</v>
      </c>
      <c r="M245">
        <v>111</v>
      </c>
      <c r="N245" s="15">
        <f t="shared" si="3"/>
        <v>421800</v>
      </c>
    </row>
    <row r="246" spans="1:14" x14ac:dyDescent="0.25">
      <c r="A246" t="s">
        <v>6</v>
      </c>
      <c r="B246" t="s">
        <v>7</v>
      </c>
      <c r="C246" t="s">
        <v>485</v>
      </c>
      <c r="D246">
        <v>5230141003</v>
      </c>
      <c r="E246" s="7">
        <v>44656</v>
      </c>
      <c r="F246" s="7">
        <v>44656</v>
      </c>
      <c r="G246">
        <v>7000714621</v>
      </c>
      <c r="H246" s="22" t="s">
        <v>486</v>
      </c>
      <c r="I246" s="15">
        <v>567.29999999999995</v>
      </c>
      <c r="J246" s="7">
        <v>44716</v>
      </c>
      <c r="K246" s="15">
        <v>465</v>
      </c>
      <c r="L246" s="7">
        <v>44824</v>
      </c>
      <c r="M246">
        <v>108</v>
      </c>
      <c r="N246" s="15">
        <f t="shared" si="3"/>
        <v>50220</v>
      </c>
    </row>
    <row r="247" spans="1:14" x14ac:dyDescent="0.25">
      <c r="A247" t="s">
        <v>6</v>
      </c>
      <c r="B247" t="s">
        <v>7</v>
      </c>
      <c r="C247" t="s">
        <v>487</v>
      </c>
      <c r="D247">
        <v>2298700010</v>
      </c>
      <c r="E247" s="7">
        <v>44657</v>
      </c>
      <c r="F247" s="7">
        <v>44657</v>
      </c>
      <c r="G247">
        <v>7001667605</v>
      </c>
      <c r="H247" s="22" t="s">
        <v>488</v>
      </c>
      <c r="I247" s="15">
        <v>5881.62</v>
      </c>
      <c r="J247" s="7">
        <v>44717</v>
      </c>
      <c r="K247" s="15">
        <v>4821</v>
      </c>
      <c r="L247" s="7">
        <v>44743</v>
      </c>
      <c r="M247">
        <v>26</v>
      </c>
      <c r="N247" s="15">
        <f t="shared" si="3"/>
        <v>125346</v>
      </c>
    </row>
    <row r="248" spans="1:14" x14ac:dyDescent="0.25">
      <c r="A248" t="s">
        <v>6</v>
      </c>
      <c r="B248" t="s">
        <v>7</v>
      </c>
      <c r="C248" t="s">
        <v>487</v>
      </c>
      <c r="D248">
        <v>2298700010</v>
      </c>
      <c r="E248" s="7">
        <v>44657</v>
      </c>
      <c r="F248" s="7">
        <v>44657</v>
      </c>
      <c r="G248">
        <v>7001674228</v>
      </c>
      <c r="H248" s="22" t="s">
        <v>489</v>
      </c>
      <c r="I248" s="15">
        <v>11986.5</v>
      </c>
      <c r="J248" s="7">
        <v>44717</v>
      </c>
      <c r="K248" s="15">
        <v>9825</v>
      </c>
      <c r="L248" s="7">
        <v>44743</v>
      </c>
      <c r="M248">
        <v>26</v>
      </c>
      <c r="N248" s="15">
        <f t="shared" si="3"/>
        <v>255450</v>
      </c>
    </row>
    <row r="249" spans="1:14" x14ac:dyDescent="0.25">
      <c r="A249" t="s">
        <v>6</v>
      </c>
      <c r="B249" t="s">
        <v>7</v>
      </c>
      <c r="C249" t="s">
        <v>487</v>
      </c>
      <c r="D249">
        <v>2298700010</v>
      </c>
      <c r="E249" s="7">
        <v>44657</v>
      </c>
      <c r="F249" s="7">
        <v>44657</v>
      </c>
      <c r="G249">
        <v>7001683290</v>
      </c>
      <c r="H249" s="22" t="s">
        <v>490</v>
      </c>
      <c r="I249" s="15">
        <v>885.72</v>
      </c>
      <c r="J249" s="7">
        <v>44717</v>
      </c>
      <c r="K249" s="15">
        <v>726</v>
      </c>
      <c r="L249" s="7">
        <v>44743</v>
      </c>
      <c r="M249">
        <v>26</v>
      </c>
      <c r="N249" s="15">
        <f t="shared" si="3"/>
        <v>18876</v>
      </c>
    </row>
    <row r="250" spans="1:14" x14ac:dyDescent="0.25">
      <c r="A250" t="s">
        <v>6</v>
      </c>
      <c r="B250" t="s">
        <v>7</v>
      </c>
      <c r="C250" t="s">
        <v>16</v>
      </c>
      <c r="D250">
        <v>9238800156</v>
      </c>
      <c r="E250" s="7">
        <v>44657</v>
      </c>
      <c r="F250" s="7">
        <v>44657</v>
      </c>
      <c r="G250">
        <v>7004014188</v>
      </c>
      <c r="H250" s="22">
        <v>1209149816</v>
      </c>
      <c r="I250" s="15">
        <v>189.1</v>
      </c>
      <c r="J250" s="7">
        <v>44717</v>
      </c>
      <c r="K250" s="15">
        <v>155</v>
      </c>
      <c r="L250" s="7">
        <v>44767</v>
      </c>
      <c r="M250">
        <v>50</v>
      </c>
      <c r="N250" s="15">
        <f t="shared" si="3"/>
        <v>7750</v>
      </c>
    </row>
    <row r="251" spans="1:14" x14ac:dyDescent="0.25">
      <c r="A251" t="s">
        <v>6</v>
      </c>
      <c r="B251" t="s">
        <v>7</v>
      </c>
      <c r="C251" t="s">
        <v>93</v>
      </c>
      <c r="D251">
        <v>1316780426</v>
      </c>
      <c r="E251" s="7">
        <v>44658</v>
      </c>
      <c r="F251" s="7">
        <v>44658</v>
      </c>
      <c r="G251">
        <v>7009681061</v>
      </c>
      <c r="H251" s="22" t="s">
        <v>491</v>
      </c>
      <c r="I251" s="15">
        <v>6641.8</v>
      </c>
      <c r="J251" s="7">
        <v>44718</v>
      </c>
      <c r="K251" s="15">
        <v>5444.1</v>
      </c>
      <c r="L251" s="7">
        <v>44824</v>
      </c>
      <c r="M251">
        <v>106</v>
      </c>
      <c r="N251" s="15">
        <f t="shared" si="3"/>
        <v>577074.60000000009</v>
      </c>
    </row>
    <row r="252" spans="1:14" x14ac:dyDescent="0.25">
      <c r="A252" t="s">
        <v>6</v>
      </c>
      <c r="B252" t="s">
        <v>7</v>
      </c>
      <c r="C252" t="s">
        <v>34</v>
      </c>
      <c r="D252">
        <v>3748120155</v>
      </c>
      <c r="E252" s="7">
        <v>44658</v>
      </c>
      <c r="F252" s="7">
        <v>44658</v>
      </c>
      <c r="G252">
        <v>7012391869</v>
      </c>
      <c r="H252" s="22">
        <v>32204979</v>
      </c>
      <c r="I252" s="15">
        <v>6656</v>
      </c>
      <c r="J252" s="7">
        <v>44718</v>
      </c>
      <c r="K252" s="15">
        <v>6400</v>
      </c>
      <c r="L252" s="7">
        <v>44753</v>
      </c>
      <c r="M252">
        <v>35</v>
      </c>
      <c r="N252" s="15">
        <f t="shared" si="3"/>
        <v>224000</v>
      </c>
    </row>
    <row r="253" spans="1:14" x14ac:dyDescent="0.25">
      <c r="A253" t="s">
        <v>6</v>
      </c>
      <c r="B253" t="s">
        <v>7</v>
      </c>
      <c r="C253" t="s">
        <v>64</v>
      </c>
      <c r="D253">
        <v>1944260221</v>
      </c>
      <c r="E253" s="7">
        <v>44662</v>
      </c>
      <c r="F253" s="7">
        <v>44662</v>
      </c>
      <c r="G253">
        <v>7014398651</v>
      </c>
      <c r="H253" s="22" t="s">
        <v>492</v>
      </c>
      <c r="I253" s="15">
        <v>1494.5</v>
      </c>
      <c r="J253" s="7">
        <v>44718</v>
      </c>
      <c r="K253" s="15">
        <v>1225</v>
      </c>
      <c r="L253" s="7">
        <v>44749</v>
      </c>
      <c r="M253">
        <v>31</v>
      </c>
      <c r="N253" s="15">
        <f t="shared" si="3"/>
        <v>37975</v>
      </c>
    </row>
    <row r="254" spans="1:14" x14ac:dyDescent="0.25">
      <c r="A254" t="s">
        <v>6</v>
      </c>
      <c r="B254" t="s">
        <v>7</v>
      </c>
      <c r="C254" t="s">
        <v>57</v>
      </c>
      <c r="D254">
        <v>1493500704</v>
      </c>
      <c r="E254" s="7">
        <v>44662</v>
      </c>
      <c r="F254" s="7">
        <v>44662</v>
      </c>
      <c r="G254">
        <v>7014709057</v>
      </c>
      <c r="H254" s="22" t="s">
        <v>493</v>
      </c>
      <c r="I254" s="15">
        <v>2471.5</v>
      </c>
      <c r="J254" s="7">
        <v>44718</v>
      </c>
      <c r="K254" s="15">
        <v>2246.8200000000002</v>
      </c>
      <c r="L254" s="7">
        <v>44802</v>
      </c>
      <c r="M254">
        <v>84</v>
      </c>
      <c r="N254" s="15">
        <f t="shared" si="3"/>
        <v>188732.88</v>
      </c>
    </row>
    <row r="255" spans="1:14" x14ac:dyDescent="0.25">
      <c r="A255" t="s">
        <v>6</v>
      </c>
      <c r="B255" t="s">
        <v>7</v>
      </c>
      <c r="C255" t="s">
        <v>494</v>
      </c>
      <c r="D255">
        <v>4162600631</v>
      </c>
      <c r="E255" s="7">
        <v>44659</v>
      </c>
      <c r="F255" s="7">
        <v>44659</v>
      </c>
      <c r="G255">
        <v>7017028168</v>
      </c>
      <c r="H255" s="24">
        <v>15766</v>
      </c>
      <c r="I255" s="15">
        <v>2013</v>
      </c>
      <c r="J255" s="7">
        <v>44719</v>
      </c>
      <c r="K255" s="15">
        <v>1650</v>
      </c>
      <c r="L255" s="7">
        <v>44802</v>
      </c>
      <c r="M255">
        <v>83</v>
      </c>
      <c r="N255" s="15">
        <f t="shared" si="3"/>
        <v>136950</v>
      </c>
    </row>
    <row r="256" spans="1:14" x14ac:dyDescent="0.25">
      <c r="A256" t="s">
        <v>6</v>
      </c>
      <c r="B256" t="s">
        <v>7</v>
      </c>
      <c r="C256" t="s">
        <v>40</v>
      </c>
      <c r="D256">
        <v>76670595</v>
      </c>
      <c r="E256" s="7">
        <v>44659</v>
      </c>
      <c r="F256" s="7">
        <v>44659</v>
      </c>
      <c r="G256">
        <v>7018229599</v>
      </c>
      <c r="H256" s="22" t="s">
        <v>495</v>
      </c>
      <c r="I256" s="15">
        <v>1983.32</v>
      </c>
      <c r="J256" s="7">
        <v>44719</v>
      </c>
      <c r="K256" s="15">
        <v>1625.67</v>
      </c>
      <c r="L256" s="7">
        <v>44753</v>
      </c>
      <c r="M256">
        <v>34</v>
      </c>
      <c r="N256" s="15">
        <f t="shared" si="3"/>
        <v>55272.78</v>
      </c>
    </row>
    <row r="257" spans="1:14" x14ac:dyDescent="0.25">
      <c r="A257" t="s">
        <v>6</v>
      </c>
      <c r="B257" t="s">
        <v>7</v>
      </c>
      <c r="C257" t="s">
        <v>31</v>
      </c>
      <c r="D257">
        <v>9012850153</v>
      </c>
      <c r="E257" s="7">
        <v>44662</v>
      </c>
      <c r="F257" s="7">
        <v>44662</v>
      </c>
      <c r="G257">
        <v>7021587547</v>
      </c>
      <c r="H257" s="22">
        <v>1722031622</v>
      </c>
      <c r="I257" s="15">
        <v>34.58</v>
      </c>
      <c r="J257" s="7">
        <v>44719</v>
      </c>
      <c r="K257" s="15">
        <v>33.25</v>
      </c>
      <c r="L257" s="7">
        <v>44833</v>
      </c>
      <c r="M257">
        <v>114</v>
      </c>
      <c r="N257" s="15">
        <f t="shared" si="3"/>
        <v>3790.5</v>
      </c>
    </row>
    <row r="258" spans="1:14" x14ac:dyDescent="0.25">
      <c r="A258" t="s">
        <v>6</v>
      </c>
      <c r="B258" t="s">
        <v>7</v>
      </c>
      <c r="C258" t="s">
        <v>65</v>
      </c>
      <c r="D258">
        <v>12572900152</v>
      </c>
      <c r="E258" s="7">
        <v>44662</v>
      </c>
      <c r="F258" s="7">
        <v>44662</v>
      </c>
      <c r="G258">
        <v>7021915817</v>
      </c>
      <c r="H258" s="22">
        <v>25827261</v>
      </c>
      <c r="I258" s="15">
        <v>1029.5999999999999</v>
      </c>
      <c r="J258" s="7">
        <v>44719</v>
      </c>
      <c r="K258" s="15">
        <v>990</v>
      </c>
      <c r="L258" s="7">
        <v>44743</v>
      </c>
      <c r="M258">
        <v>24</v>
      </c>
      <c r="N258" s="15">
        <f t="shared" si="3"/>
        <v>23760</v>
      </c>
    </row>
    <row r="259" spans="1:14" x14ac:dyDescent="0.25">
      <c r="A259" t="s">
        <v>6</v>
      </c>
      <c r="B259" t="s">
        <v>7</v>
      </c>
      <c r="C259" t="s">
        <v>65</v>
      </c>
      <c r="D259">
        <v>12572900152</v>
      </c>
      <c r="E259" s="7">
        <v>44662</v>
      </c>
      <c r="F259" s="7">
        <v>44662</v>
      </c>
      <c r="G259">
        <v>7022022130</v>
      </c>
      <c r="H259" s="22">
        <v>25827630</v>
      </c>
      <c r="I259" s="15">
        <v>1097.56</v>
      </c>
      <c r="J259" s="7">
        <v>44720</v>
      </c>
      <c r="K259" s="15">
        <v>899.64</v>
      </c>
      <c r="L259" s="7">
        <v>44768</v>
      </c>
      <c r="M259">
        <v>48</v>
      </c>
      <c r="N259" s="15">
        <f t="shared" si="3"/>
        <v>43182.720000000001</v>
      </c>
    </row>
    <row r="260" spans="1:14" x14ac:dyDescent="0.25">
      <c r="A260" t="s">
        <v>6</v>
      </c>
      <c r="B260" t="s">
        <v>7</v>
      </c>
      <c r="C260" t="s">
        <v>65</v>
      </c>
      <c r="D260">
        <v>12572900152</v>
      </c>
      <c r="E260" s="7">
        <v>44662</v>
      </c>
      <c r="F260" s="7">
        <v>44662</v>
      </c>
      <c r="G260">
        <v>7022080928</v>
      </c>
      <c r="H260" s="22">
        <v>25828121</v>
      </c>
      <c r="I260" s="15">
        <v>715.21</v>
      </c>
      <c r="J260" s="7">
        <v>44720</v>
      </c>
      <c r="K260" s="15">
        <v>687.7</v>
      </c>
      <c r="L260" s="7">
        <v>44804</v>
      </c>
      <c r="M260">
        <v>84</v>
      </c>
      <c r="N260" s="15">
        <f t="shared" si="3"/>
        <v>57766.8</v>
      </c>
    </row>
    <row r="261" spans="1:14" x14ac:dyDescent="0.25">
      <c r="A261" t="s">
        <v>6</v>
      </c>
      <c r="B261" t="s">
        <v>7</v>
      </c>
      <c r="C261" t="s">
        <v>65</v>
      </c>
      <c r="D261">
        <v>12572900152</v>
      </c>
      <c r="E261" s="7">
        <v>44662</v>
      </c>
      <c r="F261" s="7">
        <v>44662</v>
      </c>
      <c r="G261">
        <v>7022082317</v>
      </c>
      <c r="H261" s="22">
        <v>25828123</v>
      </c>
      <c r="I261" s="15">
        <v>43.16</v>
      </c>
      <c r="J261" s="7">
        <v>44720</v>
      </c>
      <c r="K261" s="15">
        <v>41.5</v>
      </c>
      <c r="L261" s="7">
        <v>44804</v>
      </c>
      <c r="M261">
        <v>84</v>
      </c>
      <c r="N261" s="15">
        <f t="shared" ref="N261:N324" si="4">M261*K261</f>
        <v>3486</v>
      </c>
    </row>
    <row r="262" spans="1:14" x14ac:dyDescent="0.25">
      <c r="A262" t="s">
        <v>6</v>
      </c>
      <c r="B262" t="s">
        <v>7</v>
      </c>
      <c r="C262" t="s">
        <v>65</v>
      </c>
      <c r="D262">
        <v>12572900152</v>
      </c>
      <c r="E262" s="7">
        <v>44662</v>
      </c>
      <c r="F262" s="7">
        <v>44662</v>
      </c>
      <c r="G262">
        <v>7022089628</v>
      </c>
      <c r="H262" s="22">
        <v>25828159</v>
      </c>
      <c r="I262" s="15">
        <v>43.16</v>
      </c>
      <c r="J262" s="7">
        <v>44720</v>
      </c>
      <c r="K262" s="15">
        <v>41.5</v>
      </c>
      <c r="L262" s="7">
        <v>44804</v>
      </c>
      <c r="M262">
        <v>84</v>
      </c>
      <c r="N262" s="15">
        <f t="shared" si="4"/>
        <v>3486</v>
      </c>
    </row>
    <row r="263" spans="1:14" x14ac:dyDescent="0.25">
      <c r="A263" t="s">
        <v>6</v>
      </c>
      <c r="B263" t="s">
        <v>7</v>
      </c>
      <c r="C263" t="s">
        <v>31</v>
      </c>
      <c r="D263">
        <v>9012850153</v>
      </c>
      <c r="E263" s="7">
        <v>44660</v>
      </c>
      <c r="F263" s="7">
        <v>44660</v>
      </c>
      <c r="G263">
        <v>7028009892</v>
      </c>
      <c r="H263" s="22">
        <v>1722030234</v>
      </c>
      <c r="I263" s="15">
        <v>538.41</v>
      </c>
      <c r="J263" s="7">
        <v>44720</v>
      </c>
      <c r="K263" s="15">
        <v>517.70000000000005</v>
      </c>
      <c r="L263" s="7">
        <v>44813</v>
      </c>
      <c r="M263">
        <v>93</v>
      </c>
      <c r="N263" s="15">
        <f t="shared" si="4"/>
        <v>48146.100000000006</v>
      </c>
    </row>
    <row r="264" spans="1:14" x14ac:dyDescent="0.25">
      <c r="A264" t="s">
        <v>6</v>
      </c>
      <c r="B264" t="s">
        <v>7</v>
      </c>
      <c r="C264" t="s">
        <v>75</v>
      </c>
      <c r="D264">
        <v>674840152</v>
      </c>
      <c r="E264" s="7">
        <v>44661</v>
      </c>
      <c r="F264" s="7">
        <v>44661</v>
      </c>
      <c r="G264">
        <v>7029857376</v>
      </c>
      <c r="H264" s="22">
        <v>5302443656</v>
      </c>
      <c r="I264" s="15">
        <v>671</v>
      </c>
      <c r="J264" s="7">
        <v>44721</v>
      </c>
      <c r="K264" s="15">
        <v>550</v>
      </c>
      <c r="L264" s="7">
        <v>44756</v>
      </c>
      <c r="M264">
        <v>35</v>
      </c>
      <c r="N264" s="15">
        <f t="shared" si="4"/>
        <v>19250</v>
      </c>
    </row>
    <row r="265" spans="1:14" x14ac:dyDescent="0.25">
      <c r="A265" t="s">
        <v>6</v>
      </c>
      <c r="B265" t="s">
        <v>7</v>
      </c>
      <c r="C265" t="s">
        <v>124</v>
      </c>
      <c r="D265">
        <v>972790109</v>
      </c>
      <c r="E265" s="7">
        <v>44661</v>
      </c>
      <c r="F265" s="7">
        <v>44661</v>
      </c>
      <c r="G265">
        <v>7031770498</v>
      </c>
      <c r="H265" s="22" t="s">
        <v>496</v>
      </c>
      <c r="I265" s="15">
        <v>823.07</v>
      </c>
      <c r="J265" s="7">
        <v>44721</v>
      </c>
      <c r="K265" s="15">
        <v>791.41</v>
      </c>
      <c r="L265" s="7">
        <v>44767</v>
      </c>
      <c r="M265">
        <v>46</v>
      </c>
      <c r="N265" s="15">
        <f t="shared" si="4"/>
        <v>36404.86</v>
      </c>
    </row>
    <row r="266" spans="1:14" x14ac:dyDescent="0.25">
      <c r="A266" t="s">
        <v>6</v>
      </c>
      <c r="B266" t="s">
        <v>7</v>
      </c>
      <c r="C266" t="s">
        <v>377</v>
      </c>
      <c r="D266">
        <v>4735061006</v>
      </c>
      <c r="E266" s="7">
        <v>44663</v>
      </c>
      <c r="F266" s="7">
        <v>44663</v>
      </c>
      <c r="G266">
        <v>7042895661</v>
      </c>
      <c r="H266" s="22" t="s">
        <v>497</v>
      </c>
      <c r="I266" s="15">
        <v>302</v>
      </c>
      <c r="J266" s="7">
        <v>44723</v>
      </c>
      <c r="K266" s="15">
        <v>302</v>
      </c>
      <c r="L266" s="7">
        <v>44820</v>
      </c>
      <c r="M266">
        <v>97</v>
      </c>
      <c r="N266" s="15">
        <f t="shared" si="4"/>
        <v>29294</v>
      </c>
    </row>
    <row r="267" spans="1:14" x14ac:dyDescent="0.25">
      <c r="A267" t="s">
        <v>6</v>
      </c>
      <c r="B267" t="s">
        <v>7</v>
      </c>
      <c r="C267" t="s">
        <v>107</v>
      </c>
      <c r="D267">
        <v>80760648</v>
      </c>
      <c r="E267" s="7">
        <v>44663</v>
      </c>
      <c r="F267" s="7">
        <v>44663</v>
      </c>
      <c r="G267">
        <v>7045108746</v>
      </c>
      <c r="H267" s="24">
        <v>46419</v>
      </c>
      <c r="I267" s="15">
        <v>176.53</v>
      </c>
      <c r="J267" s="7">
        <v>44723</v>
      </c>
      <c r="K267" s="15">
        <v>144.69999999999999</v>
      </c>
      <c r="L267" s="7">
        <v>44753</v>
      </c>
      <c r="M267">
        <v>30</v>
      </c>
      <c r="N267" s="15">
        <f t="shared" si="4"/>
        <v>4341</v>
      </c>
    </row>
    <row r="268" spans="1:14" x14ac:dyDescent="0.25">
      <c r="A268" t="s">
        <v>6</v>
      </c>
      <c r="B268" t="s">
        <v>7</v>
      </c>
      <c r="C268" t="s">
        <v>32</v>
      </c>
      <c r="D268">
        <v>801720152</v>
      </c>
      <c r="E268" s="7">
        <v>44664</v>
      </c>
      <c r="F268" s="7">
        <v>44664</v>
      </c>
      <c r="G268">
        <v>7049314463</v>
      </c>
      <c r="H268" s="22">
        <v>2200012647</v>
      </c>
      <c r="I268" s="15">
        <v>2040.89</v>
      </c>
      <c r="J268" s="7">
        <v>44724</v>
      </c>
      <c r="K268" s="15">
        <v>1672.86</v>
      </c>
      <c r="L268" s="7">
        <v>44802</v>
      </c>
      <c r="M268">
        <v>78</v>
      </c>
      <c r="N268" s="15">
        <f t="shared" si="4"/>
        <v>130483.07999999999</v>
      </c>
    </row>
    <row r="269" spans="1:14" x14ac:dyDescent="0.25">
      <c r="A269" t="s">
        <v>6</v>
      </c>
      <c r="B269" t="s">
        <v>7</v>
      </c>
      <c r="C269" t="s">
        <v>31</v>
      </c>
      <c r="D269">
        <v>9012850153</v>
      </c>
      <c r="E269" s="7">
        <v>44664</v>
      </c>
      <c r="F269" s="7">
        <v>44664</v>
      </c>
      <c r="G269">
        <v>7050482900</v>
      </c>
      <c r="H269" s="22">
        <v>1722032078</v>
      </c>
      <c r="I269" s="15">
        <v>348.66</v>
      </c>
      <c r="J269" s="7">
        <v>44724</v>
      </c>
      <c r="K269" s="15">
        <v>335.25</v>
      </c>
      <c r="L269" s="7">
        <v>44813</v>
      </c>
      <c r="M269">
        <v>89</v>
      </c>
      <c r="N269" s="15">
        <f t="shared" si="4"/>
        <v>29837.25</v>
      </c>
    </row>
    <row r="270" spans="1:14" x14ac:dyDescent="0.25">
      <c r="A270" t="s">
        <v>6</v>
      </c>
      <c r="B270" t="s">
        <v>7</v>
      </c>
      <c r="C270" t="s">
        <v>139</v>
      </c>
      <c r="D270">
        <v>5402981004</v>
      </c>
      <c r="E270" s="7">
        <v>44664</v>
      </c>
      <c r="F270" s="7">
        <v>44664</v>
      </c>
      <c r="G270">
        <v>7053875378</v>
      </c>
      <c r="H270" s="22">
        <v>6017047547</v>
      </c>
      <c r="I270" s="15">
        <v>161.15</v>
      </c>
      <c r="J270" s="7">
        <v>44724</v>
      </c>
      <c r="K270" s="15">
        <v>132.09</v>
      </c>
      <c r="L270" s="7">
        <v>44767</v>
      </c>
      <c r="M270">
        <v>43</v>
      </c>
      <c r="N270" s="15">
        <f t="shared" si="4"/>
        <v>5679.87</v>
      </c>
    </row>
    <row r="271" spans="1:14" x14ac:dyDescent="0.25">
      <c r="A271" t="s">
        <v>6</v>
      </c>
      <c r="B271" t="s">
        <v>7</v>
      </c>
      <c r="C271" t="s">
        <v>12</v>
      </c>
      <c r="D271">
        <v>1778520302</v>
      </c>
      <c r="E271" s="7">
        <v>44666</v>
      </c>
      <c r="F271" s="7">
        <v>44666</v>
      </c>
      <c r="G271">
        <v>7065964199</v>
      </c>
      <c r="H271" s="23">
        <v>6012220000000</v>
      </c>
      <c r="I271" s="15">
        <v>1155.8800000000001</v>
      </c>
      <c r="J271" s="7">
        <v>44726</v>
      </c>
      <c r="K271" s="15">
        <v>1050.8</v>
      </c>
      <c r="L271" s="7">
        <v>44743</v>
      </c>
      <c r="M271">
        <v>17</v>
      </c>
      <c r="N271" s="15">
        <f t="shared" si="4"/>
        <v>17863.599999999999</v>
      </c>
    </row>
    <row r="272" spans="1:14" x14ac:dyDescent="0.25">
      <c r="A272" t="s">
        <v>6</v>
      </c>
      <c r="B272" t="s">
        <v>7</v>
      </c>
      <c r="C272" t="s">
        <v>389</v>
      </c>
      <c r="D272">
        <v>97103880585</v>
      </c>
      <c r="E272" s="7">
        <v>44665</v>
      </c>
      <c r="F272" s="7">
        <v>44665</v>
      </c>
      <c r="G272">
        <v>7066537805</v>
      </c>
      <c r="H272" s="22">
        <v>1022099346</v>
      </c>
      <c r="I272" s="15">
        <v>523.54</v>
      </c>
      <c r="J272" s="7">
        <v>44725</v>
      </c>
      <c r="K272" s="15">
        <v>523.54</v>
      </c>
      <c r="L272" s="7">
        <v>44753</v>
      </c>
      <c r="M272">
        <v>28</v>
      </c>
      <c r="N272" s="15">
        <f t="shared" si="4"/>
        <v>14659.119999999999</v>
      </c>
    </row>
    <row r="273" spans="1:14" x14ac:dyDescent="0.25">
      <c r="A273" t="s">
        <v>6</v>
      </c>
      <c r="B273" t="s">
        <v>7</v>
      </c>
      <c r="C273" t="s">
        <v>122</v>
      </c>
      <c r="D273">
        <v>7435060152</v>
      </c>
      <c r="E273" s="7">
        <v>44667</v>
      </c>
      <c r="F273" s="7">
        <v>44667</v>
      </c>
      <c r="G273">
        <v>7068708531</v>
      </c>
      <c r="H273" s="22">
        <v>9079215996</v>
      </c>
      <c r="I273" s="15">
        <v>7612.8</v>
      </c>
      <c r="J273" s="7">
        <v>44727</v>
      </c>
      <c r="K273" s="15">
        <v>6240</v>
      </c>
      <c r="L273" s="7">
        <v>44810</v>
      </c>
      <c r="M273">
        <v>83</v>
      </c>
      <c r="N273" s="15">
        <f t="shared" si="4"/>
        <v>517920</v>
      </c>
    </row>
    <row r="274" spans="1:14" x14ac:dyDescent="0.25">
      <c r="A274" t="s">
        <v>6</v>
      </c>
      <c r="B274" t="s">
        <v>7</v>
      </c>
      <c r="C274" t="s">
        <v>426</v>
      </c>
      <c r="D274">
        <v>6655971007</v>
      </c>
      <c r="E274" s="7">
        <v>44667</v>
      </c>
      <c r="F274" s="7">
        <v>44667</v>
      </c>
      <c r="G274">
        <v>7071413779</v>
      </c>
      <c r="H274" s="22">
        <v>4219568492</v>
      </c>
      <c r="I274" s="15">
        <v>57.58</v>
      </c>
      <c r="J274" s="7">
        <v>44727</v>
      </c>
      <c r="K274" s="15">
        <v>47.2</v>
      </c>
      <c r="L274" s="7">
        <v>44747</v>
      </c>
      <c r="M274">
        <v>20</v>
      </c>
      <c r="N274" s="15">
        <f t="shared" si="4"/>
        <v>944</v>
      </c>
    </row>
    <row r="275" spans="1:14" x14ac:dyDescent="0.25">
      <c r="A275" t="s">
        <v>6</v>
      </c>
      <c r="B275" t="s">
        <v>7</v>
      </c>
      <c r="C275" t="s">
        <v>66</v>
      </c>
      <c r="D275">
        <v>9331210154</v>
      </c>
      <c r="E275" s="7">
        <v>44668</v>
      </c>
      <c r="F275" s="7">
        <v>44668</v>
      </c>
      <c r="G275">
        <v>7074146477</v>
      </c>
      <c r="H275" s="22">
        <v>931856173</v>
      </c>
      <c r="I275" s="15">
        <v>561.6</v>
      </c>
      <c r="J275" s="7">
        <v>44728</v>
      </c>
      <c r="K275" s="15">
        <v>540</v>
      </c>
      <c r="L275" s="7">
        <v>44768</v>
      </c>
      <c r="M275">
        <v>40</v>
      </c>
      <c r="N275" s="15">
        <f t="shared" si="4"/>
        <v>21600</v>
      </c>
    </row>
    <row r="276" spans="1:14" x14ac:dyDescent="0.25">
      <c r="A276" t="s">
        <v>6</v>
      </c>
      <c r="B276" t="s">
        <v>7</v>
      </c>
      <c r="C276" t="s">
        <v>66</v>
      </c>
      <c r="D276">
        <v>9331210154</v>
      </c>
      <c r="E276" s="7">
        <v>44668</v>
      </c>
      <c r="F276" s="7">
        <v>44668</v>
      </c>
      <c r="G276">
        <v>7074146549</v>
      </c>
      <c r="H276" s="22">
        <v>931856175</v>
      </c>
      <c r="I276" s="15">
        <v>225.68</v>
      </c>
      <c r="J276" s="7">
        <v>44728</v>
      </c>
      <c r="K276" s="15">
        <v>217</v>
      </c>
      <c r="L276" s="7">
        <v>44768</v>
      </c>
      <c r="M276">
        <v>40</v>
      </c>
      <c r="N276" s="15">
        <f t="shared" si="4"/>
        <v>8680</v>
      </c>
    </row>
    <row r="277" spans="1:14" x14ac:dyDescent="0.25">
      <c r="A277" t="s">
        <v>6</v>
      </c>
      <c r="B277" t="s">
        <v>7</v>
      </c>
      <c r="C277" t="s">
        <v>16</v>
      </c>
      <c r="D277">
        <v>9238800156</v>
      </c>
      <c r="E277" s="7">
        <v>44668</v>
      </c>
      <c r="F277" s="7">
        <v>44668</v>
      </c>
      <c r="G277">
        <v>7080235871</v>
      </c>
      <c r="H277" s="22">
        <v>1209163045</v>
      </c>
      <c r="I277" s="15">
        <v>378.2</v>
      </c>
      <c r="J277" s="7">
        <v>44728</v>
      </c>
      <c r="K277" s="15">
        <v>310</v>
      </c>
      <c r="L277" s="7">
        <v>44767</v>
      </c>
      <c r="M277">
        <v>39</v>
      </c>
      <c r="N277" s="15">
        <f t="shared" si="4"/>
        <v>12090</v>
      </c>
    </row>
    <row r="278" spans="1:14" x14ac:dyDescent="0.25">
      <c r="A278" t="s">
        <v>6</v>
      </c>
      <c r="B278" t="s">
        <v>7</v>
      </c>
      <c r="C278" t="s">
        <v>426</v>
      </c>
      <c r="D278">
        <v>6655971007</v>
      </c>
      <c r="E278" s="7">
        <v>44668</v>
      </c>
      <c r="F278" s="7">
        <v>44668</v>
      </c>
      <c r="G278">
        <v>7081243784</v>
      </c>
      <c r="H278" s="22">
        <v>4220402399</v>
      </c>
      <c r="I278" s="15">
        <v>61.88</v>
      </c>
      <c r="J278" s="7">
        <v>44728</v>
      </c>
      <c r="K278" s="15">
        <v>50.72</v>
      </c>
      <c r="L278" s="7">
        <v>44747</v>
      </c>
      <c r="M278">
        <v>19</v>
      </c>
      <c r="N278" s="15">
        <f t="shared" si="4"/>
        <v>963.68</v>
      </c>
    </row>
    <row r="279" spans="1:14" x14ac:dyDescent="0.25">
      <c r="A279" t="s">
        <v>6</v>
      </c>
      <c r="B279" t="s">
        <v>7</v>
      </c>
      <c r="C279" t="s">
        <v>11</v>
      </c>
      <c r="D279">
        <v>8082461008</v>
      </c>
      <c r="E279" s="7">
        <v>44667</v>
      </c>
      <c r="F279" s="7">
        <v>44667</v>
      </c>
      <c r="G279">
        <v>7081819425</v>
      </c>
      <c r="H279" s="22">
        <v>22079100</v>
      </c>
      <c r="I279" s="15">
        <v>1707.06</v>
      </c>
      <c r="J279" s="7">
        <v>44727</v>
      </c>
      <c r="K279" s="15">
        <v>1641.4</v>
      </c>
      <c r="L279" s="7">
        <v>44768</v>
      </c>
      <c r="M279">
        <v>41</v>
      </c>
      <c r="N279" s="15">
        <f t="shared" si="4"/>
        <v>67297.400000000009</v>
      </c>
    </row>
    <row r="280" spans="1:14" x14ac:dyDescent="0.25">
      <c r="A280" t="s">
        <v>6</v>
      </c>
      <c r="B280" t="s">
        <v>7</v>
      </c>
      <c r="C280" t="s">
        <v>250</v>
      </c>
      <c r="D280">
        <v>686250424</v>
      </c>
      <c r="E280" s="7">
        <v>44668</v>
      </c>
      <c r="F280" s="7">
        <v>44668</v>
      </c>
      <c r="G280">
        <v>7082445688</v>
      </c>
      <c r="H280" s="22" t="s">
        <v>498</v>
      </c>
      <c r="I280" s="15">
        <v>6895.93</v>
      </c>
      <c r="J280" s="7">
        <v>44728</v>
      </c>
      <c r="K280" s="15">
        <v>5652.4</v>
      </c>
      <c r="L280" s="7">
        <v>44810</v>
      </c>
      <c r="M280">
        <v>82</v>
      </c>
      <c r="N280" s="15">
        <f t="shared" si="4"/>
        <v>463496.8</v>
      </c>
    </row>
    <row r="281" spans="1:14" x14ac:dyDescent="0.25">
      <c r="A281" t="s">
        <v>6</v>
      </c>
      <c r="B281" t="s">
        <v>7</v>
      </c>
      <c r="C281" t="s">
        <v>16</v>
      </c>
      <c r="D281">
        <v>9238800156</v>
      </c>
      <c r="E281" s="7">
        <v>44667</v>
      </c>
      <c r="F281" s="7">
        <v>44667</v>
      </c>
      <c r="G281">
        <v>7090670816</v>
      </c>
      <c r="H281" s="22">
        <v>1209166284</v>
      </c>
      <c r="I281" s="15">
        <v>5611.99</v>
      </c>
      <c r="J281" s="7">
        <v>44727</v>
      </c>
      <c r="K281" s="15">
        <v>4599.99</v>
      </c>
      <c r="L281" s="7">
        <v>44767</v>
      </c>
      <c r="M281">
        <v>40</v>
      </c>
      <c r="N281" s="15">
        <f t="shared" si="4"/>
        <v>183999.59999999998</v>
      </c>
    </row>
    <row r="282" spans="1:14" x14ac:dyDescent="0.25">
      <c r="A282" t="s">
        <v>6</v>
      </c>
      <c r="B282" t="s">
        <v>7</v>
      </c>
      <c r="C282" t="s">
        <v>32</v>
      </c>
      <c r="D282">
        <v>801720152</v>
      </c>
      <c r="E282" s="7">
        <v>44667</v>
      </c>
      <c r="F282" s="7">
        <v>44667</v>
      </c>
      <c r="G282">
        <v>7091282010</v>
      </c>
      <c r="H282" s="22">
        <v>2200013342</v>
      </c>
      <c r="I282" s="15">
        <v>144.28</v>
      </c>
      <c r="J282" s="7">
        <v>44727</v>
      </c>
      <c r="K282" s="15">
        <v>118.26</v>
      </c>
      <c r="L282" s="7">
        <v>44753</v>
      </c>
      <c r="M282">
        <v>26</v>
      </c>
      <c r="N282" s="15">
        <f t="shared" si="4"/>
        <v>3074.76</v>
      </c>
    </row>
    <row r="283" spans="1:14" x14ac:dyDescent="0.25">
      <c r="A283" t="s">
        <v>6</v>
      </c>
      <c r="B283" t="s">
        <v>7</v>
      </c>
      <c r="C283" t="s">
        <v>262</v>
      </c>
      <c r="D283">
        <v>5501461213</v>
      </c>
      <c r="E283" s="7">
        <v>44670</v>
      </c>
      <c r="F283" s="7">
        <v>44670</v>
      </c>
      <c r="G283">
        <v>7100439324</v>
      </c>
      <c r="H283" s="22" t="s">
        <v>212</v>
      </c>
      <c r="I283" s="15">
        <v>10248</v>
      </c>
      <c r="J283" s="7">
        <v>44730</v>
      </c>
      <c r="K283" s="15">
        <v>8400</v>
      </c>
      <c r="L283" s="7">
        <v>44813</v>
      </c>
      <c r="M283">
        <v>83</v>
      </c>
      <c r="N283" s="15">
        <f t="shared" si="4"/>
        <v>697200</v>
      </c>
    </row>
    <row r="284" spans="1:14" x14ac:dyDescent="0.25">
      <c r="A284" t="s">
        <v>6</v>
      </c>
      <c r="B284" t="s">
        <v>7</v>
      </c>
      <c r="C284" t="s">
        <v>499</v>
      </c>
      <c r="D284">
        <v>93027710016</v>
      </c>
      <c r="E284" s="7">
        <v>44671</v>
      </c>
      <c r="F284" s="7">
        <v>44671</v>
      </c>
      <c r="G284">
        <v>7102045389</v>
      </c>
      <c r="H284" s="22" t="s">
        <v>500</v>
      </c>
      <c r="I284" s="15">
        <v>20435</v>
      </c>
      <c r="J284" s="7">
        <v>44731</v>
      </c>
      <c r="K284" s="15">
        <v>16750</v>
      </c>
      <c r="L284" s="7">
        <v>44743</v>
      </c>
      <c r="M284">
        <v>12</v>
      </c>
      <c r="N284" s="15">
        <f t="shared" si="4"/>
        <v>201000</v>
      </c>
    </row>
    <row r="285" spans="1:14" x14ac:dyDescent="0.25">
      <c r="A285" t="s">
        <v>6</v>
      </c>
      <c r="B285" t="s">
        <v>7</v>
      </c>
      <c r="C285" t="s">
        <v>31</v>
      </c>
      <c r="D285">
        <v>9012850153</v>
      </c>
      <c r="E285" s="7">
        <v>44671</v>
      </c>
      <c r="F285" s="7">
        <v>44671</v>
      </c>
      <c r="G285">
        <v>7102862774</v>
      </c>
      <c r="H285" s="22">
        <v>1722034077</v>
      </c>
      <c r="I285" s="15">
        <v>2597.4</v>
      </c>
      <c r="J285" s="7">
        <v>44731</v>
      </c>
      <c r="K285" s="15">
        <v>2497.5</v>
      </c>
      <c r="L285" s="7">
        <v>44769</v>
      </c>
      <c r="M285">
        <v>38</v>
      </c>
      <c r="N285" s="15">
        <f t="shared" si="4"/>
        <v>94905</v>
      </c>
    </row>
    <row r="286" spans="1:14" x14ac:dyDescent="0.25">
      <c r="A286" t="s">
        <v>6</v>
      </c>
      <c r="B286" t="s">
        <v>7</v>
      </c>
      <c r="C286" t="s">
        <v>30</v>
      </c>
      <c r="D286">
        <v>2871910655</v>
      </c>
      <c r="E286" s="7">
        <v>44671</v>
      </c>
      <c r="F286" s="7">
        <v>44671</v>
      </c>
      <c r="G286">
        <v>7103144562</v>
      </c>
      <c r="H286" s="22" t="s">
        <v>501</v>
      </c>
      <c r="I286" s="15">
        <v>1240</v>
      </c>
      <c r="J286" s="7">
        <v>44731</v>
      </c>
      <c r="K286" s="15">
        <v>1020</v>
      </c>
      <c r="L286" s="7">
        <v>44820</v>
      </c>
      <c r="M286">
        <v>89</v>
      </c>
      <c r="N286" s="15">
        <f t="shared" si="4"/>
        <v>90780</v>
      </c>
    </row>
    <row r="287" spans="1:14" x14ac:dyDescent="0.25">
      <c r="A287" t="s">
        <v>6</v>
      </c>
      <c r="B287" t="s">
        <v>7</v>
      </c>
      <c r="C287" t="s">
        <v>32</v>
      </c>
      <c r="D287">
        <v>801720152</v>
      </c>
      <c r="E287" s="7">
        <v>44671</v>
      </c>
      <c r="F287" s="7">
        <v>44671</v>
      </c>
      <c r="G287">
        <v>7103581236</v>
      </c>
      <c r="H287" s="22">
        <v>2100035558</v>
      </c>
      <c r="I287" s="15">
        <v>3220.21</v>
      </c>
      <c r="J287" s="7">
        <v>44731</v>
      </c>
      <c r="K287" s="15">
        <v>2639.52</v>
      </c>
      <c r="L287" s="7">
        <v>44825</v>
      </c>
      <c r="M287">
        <v>94</v>
      </c>
      <c r="N287" s="15">
        <f t="shared" si="4"/>
        <v>248114.88</v>
      </c>
    </row>
    <row r="288" spans="1:14" x14ac:dyDescent="0.25">
      <c r="A288" t="s">
        <v>6</v>
      </c>
      <c r="B288" t="s">
        <v>7</v>
      </c>
      <c r="C288" t="s">
        <v>32</v>
      </c>
      <c r="D288">
        <v>801720152</v>
      </c>
      <c r="E288" s="7">
        <v>44671</v>
      </c>
      <c r="F288" s="7">
        <v>44671</v>
      </c>
      <c r="G288">
        <v>7103586661</v>
      </c>
      <c r="H288" s="22">
        <v>2100038266</v>
      </c>
      <c r="I288" s="15">
        <v>8052</v>
      </c>
      <c r="J288" s="7">
        <v>44731</v>
      </c>
      <c r="K288" s="15">
        <v>6600</v>
      </c>
      <c r="L288" s="7">
        <v>44825</v>
      </c>
      <c r="M288">
        <v>94</v>
      </c>
      <c r="N288" s="15">
        <f t="shared" si="4"/>
        <v>620400</v>
      </c>
    </row>
    <row r="289" spans="1:14" x14ac:dyDescent="0.25">
      <c r="A289" t="s">
        <v>6</v>
      </c>
      <c r="B289" t="s">
        <v>7</v>
      </c>
      <c r="C289" t="s">
        <v>211</v>
      </c>
      <c r="D289">
        <v>2637890647</v>
      </c>
      <c r="E289" s="7">
        <v>44671</v>
      </c>
      <c r="F289" s="7">
        <v>44671</v>
      </c>
      <c r="G289">
        <v>7104678883</v>
      </c>
      <c r="H289" s="22" t="s">
        <v>502</v>
      </c>
      <c r="I289" s="15">
        <v>520.38</v>
      </c>
      <c r="J289" s="7">
        <v>44731</v>
      </c>
      <c r="K289" s="15">
        <v>473.07</v>
      </c>
      <c r="L289" s="7">
        <v>44827</v>
      </c>
      <c r="M289">
        <v>96</v>
      </c>
      <c r="N289" s="15">
        <f t="shared" si="4"/>
        <v>45414.720000000001</v>
      </c>
    </row>
    <row r="290" spans="1:14" x14ac:dyDescent="0.25">
      <c r="A290" t="s">
        <v>6</v>
      </c>
      <c r="B290" t="s">
        <v>7</v>
      </c>
      <c r="C290" t="s">
        <v>503</v>
      </c>
      <c r="D290">
        <v>11289770965</v>
      </c>
      <c r="E290" s="7">
        <v>44671</v>
      </c>
      <c r="F290" s="7">
        <v>44671</v>
      </c>
      <c r="G290">
        <v>7105304541</v>
      </c>
      <c r="H290" s="22" t="s">
        <v>504</v>
      </c>
      <c r="I290" s="15">
        <v>4880</v>
      </c>
      <c r="J290" s="7">
        <v>44731</v>
      </c>
      <c r="K290" s="15">
        <v>4000</v>
      </c>
      <c r="L290" s="7">
        <v>44833</v>
      </c>
      <c r="M290">
        <v>102</v>
      </c>
      <c r="N290" s="15">
        <f t="shared" si="4"/>
        <v>408000</v>
      </c>
    </row>
    <row r="291" spans="1:14" x14ac:dyDescent="0.25">
      <c r="A291" t="s">
        <v>6</v>
      </c>
      <c r="B291" t="s">
        <v>7</v>
      </c>
      <c r="C291" t="s">
        <v>57</v>
      </c>
      <c r="D291">
        <v>1493500704</v>
      </c>
      <c r="E291" s="7">
        <v>44671</v>
      </c>
      <c r="F291" s="7">
        <v>44671</v>
      </c>
      <c r="G291">
        <v>7106972312</v>
      </c>
      <c r="H291" s="22" t="s">
        <v>505</v>
      </c>
      <c r="I291" s="15">
        <v>3530.73</v>
      </c>
      <c r="J291" s="7">
        <v>44731</v>
      </c>
      <c r="K291" s="15">
        <v>3209.75</v>
      </c>
      <c r="L291" s="7">
        <v>44802</v>
      </c>
      <c r="M291">
        <v>71</v>
      </c>
      <c r="N291" s="15">
        <f t="shared" si="4"/>
        <v>227892.25</v>
      </c>
    </row>
    <row r="292" spans="1:14" x14ac:dyDescent="0.25">
      <c r="A292" t="s">
        <v>6</v>
      </c>
      <c r="B292" t="s">
        <v>7</v>
      </c>
      <c r="C292" t="s">
        <v>35</v>
      </c>
      <c r="D292">
        <v>13730121004</v>
      </c>
      <c r="E292" s="7">
        <v>44672</v>
      </c>
      <c r="F292" s="7">
        <v>44672</v>
      </c>
      <c r="G292">
        <v>7107627914</v>
      </c>
      <c r="H292" s="22">
        <v>5320044488</v>
      </c>
      <c r="I292" s="15">
        <v>13351.68</v>
      </c>
      <c r="J292" s="7">
        <v>44732</v>
      </c>
      <c r="K292" s="15">
        <v>10944</v>
      </c>
      <c r="L292" s="7">
        <v>44767</v>
      </c>
      <c r="M292">
        <v>35</v>
      </c>
      <c r="N292" s="15">
        <f t="shared" si="4"/>
        <v>383040</v>
      </c>
    </row>
    <row r="293" spans="1:14" x14ac:dyDescent="0.25">
      <c r="A293" t="s">
        <v>6</v>
      </c>
      <c r="B293" t="s">
        <v>7</v>
      </c>
      <c r="C293" t="s">
        <v>68</v>
      </c>
      <c r="D293">
        <v>11408800966</v>
      </c>
      <c r="E293" s="7">
        <v>44673</v>
      </c>
      <c r="F293" s="7">
        <v>44673</v>
      </c>
      <c r="G293">
        <v>7111472094</v>
      </c>
      <c r="H293" s="22" t="s">
        <v>506</v>
      </c>
      <c r="I293" s="15">
        <v>3367.2</v>
      </c>
      <c r="J293" s="7">
        <v>44733</v>
      </c>
      <c r="K293" s="15">
        <v>2760</v>
      </c>
      <c r="L293" s="7">
        <v>44803</v>
      </c>
      <c r="M293">
        <v>70</v>
      </c>
      <c r="N293" s="15">
        <f t="shared" si="4"/>
        <v>193200</v>
      </c>
    </row>
    <row r="294" spans="1:14" x14ac:dyDescent="0.25">
      <c r="A294" t="s">
        <v>6</v>
      </c>
      <c r="B294" t="s">
        <v>7</v>
      </c>
      <c r="C294" t="s">
        <v>144</v>
      </c>
      <c r="D294">
        <v>4591550159</v>
      </c>
      <c r="E294" s="7">
        <v>44673</v>
      </c>
      <c r="F294" s="7">
        <v>44673</v>
      </c>
      <c r="G294">
        <v>7118351394</v>
      </c>
      <c r="H294" s="22" t="s">
        <v>507</v>
      </c>
      <c r="I294" s="15">
        <v>5795</v>
      </c>
      <c r="J294" s="7">
        <v>44733</v>
      </c>
      <c r="K294" s="15">
        <v>4750</v>
      </c>
      <c r="L294" s="7">
        <v>44799</v>
      </c>
      <c r="M294">
        <v>66</v>
      </c>
      <c r="N294" s="15">
        <f t="shared" si="4"/>
        <v>313500</v>
      </c>
    </row>
    <row r="295" spans="1:14" x14ac:dyDescent="0.25">
      <c r="A295" t="s">
        <v>6</v>
      </c>
      <c r="B295" t="s">
        <v>7</v>
      </c>
      <c r="C295" t="s">
        <v>327</v>
      </c>
      <c r="D295">
        <v>12785290151</v>
      </c>
      <c r="E295" s="7">
        <v>44674</v>
      </c>
      <c r="F295" s="7">
        <v>44674</v>
      </c>
      <c r="G295">
        <v>7122437357</v>
      </c>
      <c r="H295" s="22" t="s">
        <v>508</v>
      </c>
      <c r="I295" s="15">
        <v>9869.86</v>
      </c>
      <c r="J295" s="7">
        <v>44734</v>
      </c>
      <c r="K295" s="15">
        <v>8090.05</v>
      </c>
      <c r="L295" s="7">
        <v>44813</v>
      </c>
      <c r="M295">
        <v>79</v>
      </c>
      <c r="N295" s="15">
        <f t="shared" si="4"/>
        <v>639113.95000000007</v>
      </c>
    </row>
    <row r="296" spans="1:14" x14ac:dyDescent="0.25">
      <c r="A296" t="s">
        <v>6</v>
      </c>
      <c r="B296" t="s">
        <v>7</v>
      </c>
      <c r="C296" t="s">
        <v>53</v>
      </c>
      <c r="D296">
        <v>7146020586</v>
      </c>
      <c r="E296" s="7">
        <v>44674</v>
      </c>
      <c r="F296" s="7">
        <v>44674</v>
      </c>
      <c r="G296">
        <v>7122923495</v>
      </c>
      <c r="H296" s="22">
        <v>1020529963</v>
      </c>
      <c r="I296" s="15">
        <v>122</v>
      </c>
      <c r="J296" s="7">
        <v>44734</v>
      </c>
      <c r="K296" s="15">
        <v>100</v>
      </c>
      <c r="L296" s="7">
        <v>44756</v>
      </c>
      <c r="M296">
        <v>22</v>
      </c>
      <c r="N296" s="15">
        <f t="shared" si="4"/>
        <v>2200</v>
      </c>
    </row>
    <row r="297" spans="1:14" x14ac:dyDescent="0.25">
      <c r="A297" t="s">
        <v>6</v>
      </c>
      <c r="B297" t="s">
        <v>7</v>
      </c>
      <c r="C297" t="s">
        <v>53</v>
      </c>
      <c r="D297">
        <v>7146020586</v>
      </c>
      <c r="E297" s="7">
        <v>44674</v>
      </c>
      <c r="F297" s="7">
        <v>44674</v>
      </c>
      <c r="G297">
        <v>7122923616</v>
      </c>
      <c r="H297" s="22">
        <v>1020529964</v>
      </c>
      <c r="I297" s="15">
        <v>610</v>
      </c>
      <c r="J297" s="7">
        <v>44734</v>
      </c>
      <c r="K297" s="15">
        <v>500</v>
      </c>
      <c r="L297" s="7">
        <v>44756</v>
      </c>
      <c r="M297">
        <v>22</v>
      </c>
      <c r="N297" s="15">
        <f t="shared" si="4"/>
        <v>11000</v>
      </c>
    </row>
    <row r="298" spans="1:14" x14ac:dyDescent="0.25">
      <c r="A298" t="s">
        <v>6</v>
      </c>
      <c r="B298" t="s">
        <v>7</v>
      </c>
      <c r="C298" t="s">
        <v>45</v>
      </c>
      <c r="D298">
        <v>9291850155</v>
      </c>
      <c r="E298" s="7">
        <v>44674</v>
      </c>
      <c r="F298" s="7">
        <v>44674</v>
      </c>
      <c r="G298">
        <v>7123772927</v>
      </c>
      <c r="H298" s="22">
        <v>2110563561</v>
      </c>
      <c r="I298" s="15">
        <v>1788.18</v>
      </c>
      <c r="J298" s="7">
        <v>44734</v>
      </c>
      <c r="K298" s="15">
        <v>1719.4</v>
      </c>
      <c r="L298" s="7">
        <v>44803</v>
      </c>
      <c r="M298">
        <v>69</v>
      </c>
      <c r="N298" s="15">
        <f t="shared" si="4"/>
        <v>118638.6</v>
      </c>
    </row>
    <row r="299" spans="1:14" x14ac:dyDescent="0.25">
      <c r="A299" t="s">
        <v>6</v>
      </c>
      <c r="B299" t="s">
        <v>7</v>
      </c>
      <c r="C299" t="s">
        <v>29</v>
      </c>
      <c r="D299">
        <v>9412650153</v>
      </c>
      <c r="E299" s="7">
        <v>44675</v>
      </c>
      <c r="F299" s="7">
        <v>44675</v>
      </c>
      <c r="G299">
        <v>7128680729</v>
      </c>
      <c r="H299" s="22" t="s">
        <v>509</v>
      </c>
      <c r="I299" s="15">
        <v>2999</v>
      </c>
      <c r="J299" s="7">
        <v>44735</v>
      </c>
      <c r="K299" s="15">
        <v>2458.1999999999998</v>
      </c>
      <c r="L299" s="7">
        <v>44775</v>
      </c>
      <c r="M299">
        <v>40</v>
      </c>
      <c r="N299" s="15">
        <f t="shared" si="4"/>
        <v>98328</v>
      </c>
    </row>
    <row r="300" spans="1:14" x14ac:dyDescent="0.25">
      <c r="A300" t="s">
        <v>6</v>
      </c>
      <c r="B300" t="s">
        <v>7</v>
      </c>
      <c r="C300" t="s">
        <v>499</v>
      </c>
      <c r="D300">
        <v>93027710016</v>
      </c>
      <c r="E300" s="7">
        <v>44677</v>
      </c>
      <c r="F300" s="7">
        <v>44677</v>
      </c>
      <c r="G300">
        <v>7133396365</v>
      </c>
      <c r="H300" s="22" t="s">
        <v>510</v>
      </c>
      <c r="I300" s="15">
        <v>51677.68</v>
      </c>
      <c r="J300" s="7">
        <v>44737</v>
      </c>
      <c r="K300" s="15">
        <v>42358.75</v>
      </c>
      <c r="L300" s="7">
        <v>44767</v>
      </c>
      <c r="M300">
        <v>30</v>
      </c>
      <c r="N300" s="15">
        <f t="shared" si="4"/>
        <v>1270762.5</v>
      </c>
    </row>
    <row r="301" spans="1:14" x14ac:dyDescent="0.25">
      <c r="A301" t="s">
        <v>6</v>
      </c>
      <c r="B301" t="s">
        <v>7</v>
      </c>
      <c r="C301" t="s">
        <v>321</v>
      </c>
      <c r="D301">
        <v>8230471008</v>
      </c>
      <c r="E301" s="7">
        <v>44677</v>
      </c>
      <c r="F301" s="7">
        <v>44677</v>
      </c>
      <c r="G301">
        <v>7134159532</v>
      </c>
      <c r="H301" s="22">
        <v>11004927</v>
      </c>
      <c r="I301" s="15">
        <v>168.36</v>
      </c>
      <c r="J301" s="7">
        <v>44737</v>
      </c>
      <c r="K301" s="15">
        <v>138</v>
      </c>
      <c r="L301" s="7">
        <v>44803</v>
      </c>
      <c r="M301">
        <v>66</v>
      </c>
      <c r="N301" s="15">
        <f t="shared" si="4"/>
        <v>9108</v>
      </c>
    </row>
    <row r="302" spans="1:14" x14ac:dyDescent="0.25">
      <c r="A302" t="s">
        <v>6</v>
      </c>
      <c r="B302" t="s">
        <v>7</v>
      </c>
      <c r="C302" t="s">
        <v>321</v>
      </c>
      <c r="D302">
        <v>8230471008</v>
      </c>
      <c r="E302" s="7">
        <v>44677</v>
      </c>
      <c r="F302" s="7">
        <v>44677</v>
      </c>
      <c r="G302">
        <v>7134232859</v>
      </c>
      <c r="H302" s="22">
        <v>11005388</v>
      </c>
      <c r="I302" s="15">
        <v>436.8</v>
      </c>
      <c r="J302" s="7">
        <v>44737</v>
      </c>
      <c r="K302" s="15">
        <v>420</v>
      </c>
      <c r="L302" s="7">
        <v>44803</v>
      </c>
      <c r="M302">
        <v>66</v>
      </c>
      <c r="N302" s="15">
        <f t="shared" si="4"/>
        <v>27720</v>
      </c>
    </row>
    <row r="303" spans="1:14" x14ac:dyDescent="0.25">
      <c r="A303" t="s">
        <v>6</v>
      </c>
      <c r="B303" t="s">
        <v>7</v>
      </c>
      <c r="C303" t="s">
        <v>321</v>
      </c>
      <c r="D303">
        <v>8230471008</v>
      </c>
      <c r="E303" s="7">
        <v>44677</v>
      </c>
      <c r="F303" s="7">
        <v>44677</v>
      </c>
      <c r="G303">
        <v>7134233030</v>
      </c>
      <c r="H303" s="22">
        <v>11005389</v>
      </c>
      <c r="I303" s="15">
        <v>915</v>
      </c>
      <c r="J303" s="7">
        <v>44737</v>
      </c>
      <c r="K303" s="15">
        <v>750</v>
      </c>
      <c r="L303" s="7">
        <v>44767</v>
      </c>
      <c r="M303">
        <v>30</v>
      </c>
      <c r="N303" s="15">
        <f t="shared" si="4"/>
        <v>22500</v>
      </c>
    </row>
    <row r="304" spans="1:14" x14ac:dyDescent="0.25">
      <c r="A304" t="s">
        <v>6</v>
      </c>
      <c r="B304" t="s">
        <v>7</v>
      </c>
      <c r="C304" t="s">
        <v>321</v>
      </c>
      <c r="D304">
        <v>8230471008</v>
      </c>
      <c r="E304" s="7">
        <v>44677</v>
      </c>
      <c r="F304" s="7">
        <v>44677</v>
      </c>
      <c r="G304">
        <v>7134233065</v>
      </c>
      <c r="H304" s="22">
        <v>11005390</v>
      </c>
      <c r="I304" s="15">
        <v>873.6</v>
      </c>
      <c r="J304" s="7">
        <v>44737</v>
      </c>
      <c r="K304" s="15">
        <v>840</v>
      </c>
      <c r="L304" s="7">
        <v>44767</v>
      </c>
      <c r="M304">
        <v>30</v>
      </c>
      <c r="N304" s="15">
        <f t="shared" si="4"/>
        <v>25200</v>
      </c>
    </row>
    <row r="305" spans="1:14" x14ac:dyDescent="0.25">
      <c r="A305" t="s">
        <v>6</v>
      </c>
      <c r="B305" t="s">
        <v>7</v>
      </c>
      <c r="C305" t="s">
        <v>321</v>
      </c>
      <c r="D305">
        <v>8230471008</v>
      </c>
      <c r="E305" s="7">
        <v>44677</v>
      </c>
      <c r="F305" s="7">
        <v>44677</v>
      </c>
      <c r="G305">
        <v>7134240144</v>
      </c>
      <c r="H305" s="22">
        <v>11005455</v>
      </c>
      <c r="I305" s="15">
        <v>915</v>
      </c>
      <c r="J305" s="7">
        <v>44737</v>
      </c>
      <c r="K305" s="15">
        <v>750</v>
      </c>
      <c r="L305" s="7">
        <v>44767</v>
      </c>
      <c r="M305">
        <v>30</v>
      </c>
      <c r="N305" s="15">
        <f t="shared" si="4"/>
        <v>22500</v>
      </c>
    </row>
    <row r="306" spans="1:14" x14ac:dyDescent="0.25">
      <c r="A306" t="s">
        <v>6</v>
      </c>
      <c r="B306" t="s">
        <v>7</v>
      </c>
      <c r="C306" t="s">
        <v>321</v>
      </c>
      <c r="D306">
        <v>8230471008</v>
      </c>
      <c r="E306" s="7">
        <v>44677</v>
      </c>
      <c r="F306" s="7">
        <v>44677</v>
      </c>
      <c r="G306">
        <v>7134244833</v>
      </c>
      <c r="H306" s="22">
        <v>11005507</v>
      </c>
      <c r="I306" s="15">
        <v>915</v>
      </c>
      <c r="J306" s="7">
        <v>44737</v>
      </c>
      <c r="K306" s="15">
        <v>750</v>
      </c>
      <c r="L306" s="7">
        <v>44767</v>
      </c>
      <c r="M306">
        <v>30</v>
      </c>
      <c r="N306" s="15">
        <f t="shared" si="4"/>
        <v>22500</v>
      </c>
    </row>
    <row r="307" spans="1:14" x14ac:dyDescent="0.25">
      <c r="A307" t="s">
        <v>6</v>
      </c>
      <c r="B307" t="s">
        <v>7</v>
      </c>
      <c r="C307" t="s">
        <v>53</v>
      </c>
      <c r="D307">
        <v>7146020586</v>
      </c>
      <c r="E307" s="7">
        <v>44677</v>
      </c>
      <c r="F307" s="7">
        <v>44677</v>
      </c>
      <c r="G307">
        <v>7134246668</v>
      </c>
      <c r="H307" s="22">
        <v>1020530185</v>
      </c>
      <c r="I307" s="15">
        <v>244</v>
      </c>
      <c r="J307" s="7">
        <v>44737</v>
      </c>
      <c r="K307" s="15">
        <v>200</v>
      </c>
      <c r="L307" s="7">
        <v>44756</v>
      </c>
      <c r="M307">
        <v>19</v>
      </c>
      <c r="N307" s="15">
        <f t="shared" si="4"/>
        <v>3800</v>
      </c>
    </row>
    <row r="308" spans="1:14" x14ac:dyDescent="0.25">
      <c r="A308" t="s">
        <v>6</v>
      </c>
      <c r="B308" t="s">
        <v>7</v>
      </c>
      <c r="C308" t="s">
        <v>26</v>
      </c>
      <c r="D308">
        <v>7123400157</v>
      </c>
      <c r="E308" s="7">
        <v>44677</v>
      </c>
      <c r="F308" s="7">
        <v>44677</v>
      </c>
      <c r="G308">
        <v>7135258235</v>
      </c>
      <c r="H308" s="22">
        <v>22012028</v>
      </c>
      <c r="I308" s="15">
        <v>9880</v>
      </c>
      <c r="J308" s="7">
        <v>44737</v>
      </c>
      <c r="K308" s="15">
        <v>9500</v>
      </c>
      <c r="L308" s="7">
        <v>44770</v>
      </c>
      <c r="M308">
        <v>33</v>
      </c>
      <c r="N308" s="15">
        <f t="shared" si="4"/>
        <v>313500</v>
      </c>
    </row>
    <row r="309" spans="1:14" x14ac:dyDescent="0.25">
      <c r="A309" t="s">
        <v>6</v>
      </c>
      <c r="B309" t="s">
        <v>7</v>
      </c>
      <c r="C309" t="s">
        <v>26</v>
      </c>
      <c r="D309">
        <v>7123400157</v>
      </c>
      <c r="E309" s="7">
        <v>44677</v>
      </c>
      <c r="F309" s="7">
        <v>44677</v>
      </c>
      <c r="G309">
        <v>7135261422</v>
      </c>
      <c r="H309" s="22">
        <v>22012250</v>
      </c>
      <c r="I309" s="15">
        <v>9880</v>
      </c>
      <c r="J309" s="7">
        <v>44737</v>
      </c>
      <c r="K309" s="15">
        <v>9500</v>
      </c>
      <c r="L309" s="7">
        <v>44770</v>
      </c>
      <c r="M309">
        <v>33</v>
      </c>
      <c r="N309" s="15">
        <f t="shared" si="4"/>
        <v>313500</v>
      </c>
    </row>
    <row r="310" spans="1:14" x14ac:dyDescent="0.25">
      <c r="A310" t="s">
        <v>6</v>
      </c>
      <c r="B310" t="s">
        <v>7</v>
      </c>
      <c r="C310" t="s">
        <v>27</v>
      </c>
      <c r="D310">
        <v>11206730159</v>
      </c>
      <c r="E310" s="7">
        <v>44677</v>
      </c>
      <c r="F310" s="7">
        <v>44677</v>
      </c>
      <c r="G310">
        <v>7135285746</v>
      </c>
      <c r="H310" s="22">
        <v>7172081873</v>
      </c>
      <c r="I310" s="15">
        <v>14731.6</v>
      </c>
      <c r="J310" s="7">
        <v>44737</v>
      </c>
      <c r="K310" s="15">
        <v>14165</v>
      </c>
      <c r="L310" s="7">
        <v>44802</v>
      </c>
      <c r="M310">
        <v>65</v>
      </c>
      <c r="N310" s="15">
        <f t="shared" si="4"/>
        <v>920725</v>
      </c>
    </row>
    <row r="311" spans="1:14" x14ac:dyDescent="0.25">
      <c r="A311" t="s">
        <v>6</v>
      </c>
      <c r="B311" t="s">
        <v>7</v>
      </c>
      <c r="C311" t="s">
        <v>485</v>
      </c>
      <c r="D311">
        <v>5230141003</v>
      </c>
      <c r="E311" s="7">
        <v>44677</v>
      </c>
      <c r="F311" s="7">
        <v>44677</v>
      </c>
      <c r="G311">
        <v>7135493697</v>
      </c>
      <c r="H311" s="22" t="s">
        <v>511</v>
      </c>
      <c r="I311" s="15">
        <v>603.9</v>
      </c>
      <c r="J311" s="7">
        <v>44737</v>
      </c>
      <c r="K311" s="15">
        <v>495</v>
      </c>
      <c r="L311" s="7">
        <v>44747</v>
      </c>
      <c r="M311">
        <v>10</v>
      </c>
      <c r="N311" s="15">
        <f t="shared" si="4"/>
        <v>4950</v>
      </c>
    </row>
    <row r="312" spans="1:14" x14ac:dyDescent="0.25">
      <c r="A312" t="s">
        <v>6</v>
      </c>
      <c r="B312" t="s">
        <v>7</v>
      </c>
      <c r="C312" t="s">
        <v>19</v>
      </c>
      <c r="D312">
        <v>488410010</v>
      </c>
      <c r="E312" s="7">
        <v>44678</v>
      </c>
      <c r="F312" s="7">
        <v>44678</v>
      </c>
      <c r="G312">
        <v>7138574725</v>
      </c>
      <c r="H312" s="23">
        <v>6820220000000000</v>
      </c>
      <c r="I312" s="15">
        <v>10424.81</v>
      </c>
      <c r="J312" s="7">
        <v>44738</v>
      </c>
      <c r="K312" s="15">
        <v>8544.93</v>
      </c>
      <c r="L312" s="7">
        <v>44834</v>
      </c>
      <c r="M312">
        <v>96</v>
      </c>
      <c r="N312" s="15">
        <f t="shared" si="4"/>
        <v>820313.28</v>
      </c>
    </row>
    <row r="313" spans="1:14" x14ac:dyDescent="0.25">
      <c r="A313" t="s">
        <v>6</v>
      </c>
      <c r="B313" t="s">
        <v>7</v>
      </c>
      <c r="C313" t="s">
        <v>40</v>
      </c>
      <c r="D313">
        <v>76670595</v>
      </c>
      <c r="E313" s="7">
        <v>44678</v>
      </c>
      <c r="F313" s="7">
        <v>44678</v>
      </c>
      <c r="G313">
        <v>7139596137</v>
      </c>
      <c r="H313" s="22" t="s">
        <v>512</v>
      </c>
      <c r="I313" s="15">
        <v>213.01</v>
      </c>
      <c r="J313" s="7">
        <v>44738</v>
      </c>
      <c r="K313" s="15">
        <v>174.6</v>
      </c>
      <c r="L313" s="7">
        <v>44825</v>
      </c>
      <c r="M313">
        <v>87</v>
      </c>
      <c r="N313" s="15">
        <f t="shared" si="4"/>
        <v>15190.199999999999</v>
      </c>
    </row>
    <row r="314" spans="1:14" x14ac:dyDescent="0.25">
      <c r="A314" t="s">
        <v>6</v>
      </c>
      <c r="B314" t="s">
        <v>7</v>
      </c>
      <c r="C314" t="s">
        <v>40</v>
      </c>
      <c r="D314">
        <v>76670595</v>
      </c>
      <c r="E314" s="7">
        <v>44678</v>
      </c>
      <c r="F314" s="7">
        <v>44678</v>
      </c>
      <c r="G314">
        <v>7139722321</v>
      </c>
      <c r="H314" s="22" t="s">
        <v>513</v>
      </c>
      <c r="I314" s="15">
        <v>27601.23</v>
      </c>
      <c r="J314" s="7">
        <v>44738</v>
      </c>
      <c r="K314" s="15">
        <v>22623.96</v>
      </c>
      <c r="L314" s="7">
        <v>44753</v>
      </c>
      <c r="M314">
        <v>15</v>
      </c>
      <c r="N314" s="15">
        <f t="shared" si="4"/>
        <v>339359.39999999997</v>
      </c>
    </row>
    <row r="315" spans="1:14" x14ac:dyDescent="0.25">
      <c r="A315" t="s">
        <v>6</v>
      </c>
      <c r="B315" t="s">
        <v>7</v>
      </c>
      <c r="C315" t="s">
        <v>12</v>
      </c>
      <c r="D315">
        <v>1778520302</v>
      </c>
      <c r="E315" s="7">
        <v>44678</v>
      </c>
      <c r="F315" s="7">
        <v>44678</v>
      </c>
      <c r="G315">
        <v>7141355097</v>
      </c>
      <c r="H315" s="23">
        <v>6012220000000</v>
      </c>
      <c r="I315" s="15">
        <v>1155.8800000000001</v>
      </c>
      <c r="J315" s="7">
        <v>44738</v>
      </c>
      <c r="K315" s="15">
        <v>1050.8</v>
      </c>
      <c r="L315" s="7">
        <v>44743</v>
      </c>
      <c r="M315">
        <v>5</v>
      </c>
      <c r="N315" s="15">
        <f t="shared" si="4"/>
        <v>5254</v>
      </c>
    </row>
    <row r="316" spans="1:14" x14ac:dyDescent="0.25">
      <c r="A316" t="s">
        <v>6</v>
      </c>
      <c r="B316" t="s">
        <v>7</v>
      </c>
      <c r="C316" t="s">
        <v>108</v>
      </c>
      <c r="D316">
        <v>5354730631</v>
      </c>
      <c r="E316" s="7">
        <v>44678</v>
      </c>
      <c r="F316" s="7">
        <v>44678</v>
      </c>
      <c r="G316">
        <v>7141769457</v>
      </c>
      <c r="H316" s="22" t="s">
        <v>514</v>
      </c>
      <c r="I316" s="15">
        <v>13754</v>
      </c>
      <c r="J316" s="7">
        <v>44738</v>
      </c>
      <c r="K316" s="15">
        <v>13225</v>
      </c>
      <c r="L316" s="7">
        <v>44817</v>
      </c>
      <c r="M316">
        <v>79</v>
      </c>
      <c r="N316" s="15">
        <f t="shared" si="4"/>
        <v>1044775</v>
      </c>
    </row>
    <row r="317" spans="1:14" x14ac:dyDescent="0.25">
      <c r="A317" t="s">
        <v>6</v>
      </c>
      <c r="B317" t="s">
        <v>7</v>
      </c>
      <c r="C317" t="s">
        <v>100</v>
      </c>
      <c r="D317">
        <v>1113580656</v>
      </c>
      <c r="E317" s="7">
        <v>44678</v>
      </c>
      <c r="F317" s="7">
        <v>44678</v>
      </c>
      <c r="G317">
        <v>7142213990</v>
      </c>
      <c r="H317" s="22">
        <v>539</v>
      </c>
      <c r="I317" s="15">
        <v>2220.4</v>
      </c>
      <c r="J317" s="7">
        <v>44738</v>
      </c>
      <c r="K317" s="15">
        <v>1820</v>
      </c>
      <c r="L317" s="7">
        <v>44816</v>
      </c>
      <c r="M317">
        <v>78</v>
      </c>
      <c r="N317" s="15">
        <f t="shared" si="4"/>
        <v>141960</v>
      </c>
    </row>
    <row r="318" spans="1:14" x14ac:dyDescent="0.25">
      <c r="A318" t="s">
        <v>6</v>
      </c>
      <c r="B318" t="s">
        <v>7</v>
      </c>
      <c r="C318" t="s">
        <v>136</v>
      </c>
      <c r="D318">
        <v>7738071211</v>
      </c>
      <c r="E318" s="7">
        <v>44678</v>
      </c>
      <c r="F318" s="7">
        <v>44678</v>
      </c>
      <c r="G318">
        <v>7142380967</v>
      </c>
      <c r="H318" s="22" t="s">
        <v>515</v>
      </c>
      <c r="I318" s="15">
        <v>14530.2</v>
      </c>
      <c r="J318" s="7">
        <v>44738</v>
      </c>
      <c r="K318" s="15">
        <v>11910</v>
      </c>
      <c r="L318" s="7">
        <v>44813</v>
      </c>
      <c r="M318">
        <v>75</v>
      </c>
      <c r="N318" s="15">
        <f t="shared" si="4"/>
        <v>893250</v>
      </c>
    </row>
    <row r="319" spans="1:14" x14ac:dyDescent="0.25">
      <c r="A319" t="s">
        <v>6</v>
      </c>
      <c r="B319" t="s">
        <v>7</v>
      </c>
      <c r="C319" t="s">
        <v>208</v>
      </c>
      <c r="D319">
        <v>6175550638</v>
      </c>
      <c r="E319" s="7">
        <v>44678</v>
      </c>
      <c r="F319" s="7">
        <v>44678</v>
      </c>
      <c r="G319">
        <v>7142551476</v>
      </c>
      <c r="H319" s="22" t="s">
        <v>516</v>
      </c>
      <c r="I319" s="15">
        <v>4492.8</v>
      </c>
      <c r="J319" s="7">
        <v>44738</v>
      </c>
      <c r="K319" s="15">
        <v>4320</v>
      </c>
      <c r="L319" s="7">
        <v>44820</v>
      </c>
      <c r="M319">
        <v>82</v>
      </c>
      <c r="N319" s="15">
        <f t="shared" si="4"/>
        <v>354240</v>
      </c>
    </row>
    <row r="320" spans="1:14" x14ac:dyDescent="0.25">
      <c r="A320" t="s">
        <v>6</v>
      </c>
      <c r="B320" t="s">
        <v>7</v>
      </c>
      <c r="C320" t="s">
        <v>65</v>
      </c>
      <c r="D320">
        <v>12572900152</v>
      </c>
      <c r="E320" s="7">
        <v>44679</v>
      </c>
      <c r="F320" s="7">
        <v>44679</v>
      </c>
      <c r="G320">
        <v>7142767385</v>
      </c>
      <c r="H320" s="22">
        <v>25833198</v>
      </c>
      <c r="I320" s="15">
        <v>12103</v>
      </c>
      <c r="J320" s="7">
        <v>44739</v>
      </c>
      <c r="K320" s="15">
        <v>11637.5</v>
      </c>
      <c r="L320" s="7">
        <v>44826</v>
      </c>
      <c r="M320">
        <v>87</v>
      </c>
      <c r="N320" s="15">
        <f t="shared" si="4"/>
        <v>1012462.5</v>
      </c>
    </row>
    <row r="321" spans="1:14" x14ac:dyDescent="0.25">
      <c r="A321" t="s">
        <v>6</v>
      </c>
      <c r="B321" t="s">
        <v>7</v>
      </c>
      <c r="C321" t="s">
        <v>65</v>
      </c>
      <c r="D321">
        <v>12572900152</v>
      </c>
      <c r="E321" s="7">
        <v>44678</v>
      </c>
      <c r="F321" s="7">
        <v>44678</v>
      </c>
      <c r="G321">
        <v>7142841115</v>
      </c>
      <c r="H321" s="22">
        <v>25833758</v>
      </c>
      <c r="I321" s="15">
        <v>130.66</v>
      </c>
      <c r="J321" s="7">
        <v>44738</v>
      </c>
      <c r="K321" s="15">
        <v>107.1</v>
      </c>
      <c r="L321" s="7">
        <v>44768</v>
      </c>
      <c r="M321">
        <v>30</v>
      </c>
      <c r="N321" s="15">
        <f t="shared" si="4"/>
        <v>3213</v>
      </c>
    </row>
    <row r="322" spans="1:14" x14ac:dyDescent="0.25">
      <c r="A322" t="s">
        <v>6</v>
      </c>
      <c r="B322" t="s">
        <v>7</v>
      </c>
      <c r="C322" t="s">
        <v>65</v>
      </c>
      <c r="D322">
        <v>12572900152</v>
      </c>
      <c r="E322" s="7">
        <v>44678</v>
      </c>
      <c r="F322" s="7">
        <v>44678</v>
      </c>
      <c r="G322">
        <v>7142911886</v>
      </c>
      <c r="H322" s="22">
        <v>25834155</v>
      </c>
      <c r="I322" s="15">
        <v>43.16</v>
      </c>
      <c r="J322" s="7">
        <v>44738</v>
      </c>
      <c r="K322" s="15">
        <v>41.5</v>
      </c>
      <c r="L322" s="7">
        <v>44827</v>
      </c>
      <c r="M322">
        <v>89</v>
      </c>
      <c r="N322" s="15">
        <f t="shared" si="4"/>
        <v>3693.5</v>
      </c>
    </row>
    <row r="323" spans="1:14" x14ac:dyDescent="0.25">
      <c r="A323" t="s">
        <v>6</v>
      </c>
      <c r="B323" t="s">
        <v>7</v>
      </c>
      <c r="C323" t="s">
        <v>338</v>
      </c>
      <c r="D323">
        <v>2875710648</v>
      </c>
      <c r="E323" s="7">
        <v>44679</v>
      </c>
      <c r="F323" s="7">
        <v>44679</v>
      </c>
      <c r="G323">
        <v>7144888530</v>
      </c>
      <c r="H323" s="22" t="s">
        <v>233</v>
      </c>
      <c r="I323" s="15">
        <v>34770</v>
      </c>
      <c r="J323" s="7">
        <v>44739</v>
      </c>
      <c r="K323" s="15">
        <v>28500</v>
      </c>
      <c r="L323" s="7">
        <v>44812</v>
      </c>
      <c r="M323">
        <v>73</v>
      </c>
      <c r="N323" s="15">
        <f t="shared" si="4"/>
        <v>2080500</v>
      </c>
    </row>
    <row r="324" spans="1:14" x14ac:dyDescent="0.25">
      <c r="A324" t="s">
        <v>6</v>
      </c>
      <c r="B324" t="s">
        <v>7</v>
      </c>
      <c r="C324" t="s">
        <v>208</v>
      </c>
      <c r="D324">
        <v>6175550638</v>
      </c>
      <c r="E324" s="7">
        <v>44679</v>
      </c>
      <c r="F324" s="7">
        <v>44679</v>
      </c>
      <c r="G324">
        <v>7146646244</v>
      </c>
      <c r="H324" s="22" t="s">
        <v>517</v>
      </c>
      <c r="I324" s="15">
        <v>4352.3999999999996</v>
      </c>
      <c r="J324" s="7">
        <v>44739</v>
      </c>
      <c r="K324" s="15">
        <v>4185</v>
      </c>
      <c r="L324" s="7">
        <v>44820</v>
      </c>
      <c r="M324">
        <v>81</v>
      </c>
      <c r="N324" s="15">
        <f t="shared" si="4"/>
        <v>338985</v>
      </c>
    </row>
    <row r="325" spans="1:14" x14ac:dyDescent="0.25">
      <c r="A325" t="s">
        <v>6</v>
      </c>
      <c r="B325" t="s">
        <v>7</v>
      </c>
      <c r="C325" t="s">
        <v>115</v>
      </c>
      <c r="D325">
        <v>7677821212</v>
      </c>
      <c r="E325" s="7">
        <v>44679</v>
      </c>
      <c r="F325" s="7">
        <v>44679</v>
      </c>
      <c r="G325">
        <v>7147963712</v>
      </c>
      <c r="H325" s="22" t="s">
        <v>518</v>
      </c>
      <c r="I325" s="15">
        <v>696.83</v>
      </c>
      <c r="J325" s="7">
        <v>44739</v>
      </c>
      <c r="K325" s="15">
        <v>571.16999999999996</v>
      </c>
      <c r="L325" s="7">
        <v>44743</v>
      </c>
      <c r="M325">
        <v>4</v>
      </c>
      <c r="N325" s="15">
        <f t="shared" ref="N325:N388" si="5">M325*K325</f>
        <v>2284.6799999999998</v>
      </c>
    </row>
    <row r="326" spans="1:14" x14ac:dyDescent="0.25">
      <c r="A326" t="s">
        <v>6</v>
      </c>
      <c r="B326" t="s">
        <v>7</v>
      </c>
      <c r="C326" t="s">
        <v>115</v>
      </c>
      <c r="D326">
        <v>7677821212</v>
      </c>
      <c r="E326" s="7">
        <v>44679</v>
      </c>
      <c r="F326" s="7">
        <v>44679</v>
      </c>
      <c r="G326">
        <v>7147972065</v>
      </c>
      <c r="H326" s="22" t="s">
        <v>519</v>
      </c>
      <c r="I326" s="15">
        <v>8417.34</v>
      </c>
      <c r="J326" s="7">
        <v>44739</v>
      </c>
      <c r="K326" s="15">
        <v>6899.46</v>
      </c>
      <c r="L326" s="7">
        <v>44743</v>
      </c>
      <c r="M326">
        <v>4</v>
      </c>
      <c r="N326" s="15">
        <f t="shared" si="5"/>
        <v>27597.84</v>
      </c>
    </row>
    <row r="327" spans="1:14" x14ac:dyDescent="0.25">
      <c r="A327" t="s">
        <v>6</v>
      </c>
      <c r="B327" t="s">
        <v>7</v>
      </c>
      <c r="C327" t="s">
        <v>208</v>
      </c>
      <c r="D327">
        <v>6175550638</v>
      </c>
      <c r="E327" s="7">
        <v>44679</v>
      </c>
      <c r="F327" s="7">
        <v>44679</v>
      </c>
      <c r="G327">
        <v>7148684733</v>
      </c>
      <c r="H327" s="22" t="s">
        <v>261</v>
      </c>
      <c r="I327" s="15">
        <v>280.60000000000002</v>
      </c>
      <c r="J327" s="7">
        <v>44739</v>
      </c>
      <c r="K327" s="15">
        <v>230</v>
      </c>
      <c r="L327" s="7">
        <v>44820</v>
      </c>
      <c r="M327">
        <v>81</v>
      </c>
      <c r="N327" s="15">
        <f t="shared" si="5"/>
        <v>18630</v>
      </c>
    </row>
    <row r="328" spans="1:14" x14ac:dyDescent="0.25">
      <c r="A328" t="s">
        <v>6</v>
      </c>
      <c r="B328" t="s">
        <v>7</v>
      </c>
      <c r="C328" t="s">
        <v>51</v>
      </c>
      <c r="D328">
        <v>3222390159</v>
      </c>
      <c r="E328" s="7">
        <v>44679</v>
      </c>
      <c r="F328" s="7">
        <v>44679</v>
      </c>
      <c r="G328">
        <v>7148756738</v>
      </c>
      <c r="H328" s="22">
        <v>2022013846</v>
      </c>
      <c r="I328" s="15">
        <v>1198.04</v>
      </c>
      <c r="J328" s="7">
        <v>44739</v>
      </c>
      <c r="K328" s="15">
        <v>982</v>
      </c>
      <c r="L328" s="7">
        <v>44764</v>
      </c>
      <c r="M328">
        <v>25</v>
      </c>
      <c r="N328" s="15">
        <f t="shared" si="5"/>
        <v>24550</v>
      </c>
    </row>
    <row r="329" spans="1:14" x14ac:dyDescent="0.25">
      <c r="A329" t="s">
        <v>6</v>
      </c>
      <c r="B329" t="s">
        <v>7</v>
      </c>
      <c r="C329" t="s">
        <v>10</v>
      </c>
      <c r="D329">
        <v>8230471008</v>
      </c>
      <c r="E329" s="7">
        <v>44680</v>
      </c>
      <c r="F329" s="7">
        <v>44680</v>
      </c>
      <c r="G329">
        <v>7149274320</v>
      </c>
      <c r="H329" s="22">
        <v>11006577</v>
      </c>
      <c r="I329" s="15">
        <v>436.8</v>
      </c>
      <c r="J329" s="7">
        <v>44740</v>
      </c>
      <c r="K329" s="15">
        <v>420</v>
      </c>
      <c r="L329" s="7">
        <v>44767</v>
      </c>
      <c r="M329">
        <v>27</v>
      </c>
      <c r="N329" s="15">
        <f t="shared" si="5"/>
        <v>11340</v>
      </c>
    </row>
    <row r="330" spans="1:14" x14ac:dyDescent="0.25">
      <c r="A330" t="s">
        <v>6</v>
      </c>
      <c r="B330" t="s">
        <v>7</v>
      </c>
      <c r="C330" t="s">
        <v>10</v>
      </c>
      <c r="D330">
        <v>8230471008</v>
      </c>
      <c r="E330" s="7">
        <v>44680</v>
      </c>
      <c r="F330" s="7">
        <v>44680</v>
      </c>
      <c r="G330">
        <v>7149274380</v>
      </c>
      <c r="H330" s="22">
        <v>11006578</v>
      </c>
      <c r="I330" s="15">
        <v>873.6</v>
      </c>
      <c r="J330" s="7">
        <v>44740</v>
      </c>
      <c r="K330" s="15">
        <v>840</v>
      </c>
      <c r="L330" s="7">
        <v>44767</v>
      </c>
      <c r="M330">
        <v>27</v>
      </c>
      <c r="N330" s="15">
        <f t="shared" si="5"/>
        <v>22680</v>
      </c>
    </row>
    <row r="331" spans="1:14" x14ac:dyDescent="0.25">
      <c r="A331" t="s">
        <v>6</v>
      </c>
      <c r="B331" t="s">
        <v>7</v>
      </c>
      <c r="C331" t="s">
        <v>10</v>
      </c>
      <c r="D331">
        <v>8230471008</v>
      </c>
      <c r="E331" s="7">
        <v>44680</v>
      </c>
      <c r="F331" s="7">
        <v>44680</v>
      </c>
      <c r="G331">
        <v>7149274410</v>
      </c>
      <c r="H331" s="22">
        <v>11006579</v>
      </c>
      <c r="I331" s="15">
        <v>436.8</v>
      </c>
      <c r="J331" s="7">
        <v>44740</v>
      </c>
      <c r="K331" s="15">
        <v>420</v>
      </c>
      <c r="L331" s="7">
        <v>44767</v>
      </c>
      <c r="M331">
        <v>27</v>
      </c>
      <c r="N331" s="15">
        <f t="shared" si="5"/>
        <v>11340</v>
      </c>
    </row>
    <row r="332" spans="1:14" x14ac:dyDescent="0.25">
      <c r="A332" t="s">
        <v>6</v>
      </c>
      <c r="B332" t="s">
        <v>7</v>
      </c>
      <c r="C332" t="s">
        <v>32</v>
      </c>
      <c r="D332">
        <v>801720152</v>
      </c>
      <c r="E332" s="7">
        <v>44680</v>
      </c>
      <c r="F332" s="7">
        <v>44680</v>
      </c>
      <c r="G332">
        <v>7149984002</v>
      </c>
      <c r="H332" s="22">
        <v>2200014618</v>
      </c>
      <c r="I332" s="15">
        <v>2185.17</v>
      </c>
      <c r="J332" s="7">
        <v>44740</v>
      </c>
      <c r="K332" s="15">
        <v>1791.12</v>
      </c>
      <c r="L332" s="7">
        <v>44753</v>
      </c>
      <c r="M332">
        <v>13</v>
      </c>
      <c r="N332" s="15">
        <f t="shared" si="5"/>
        <v>23284.559999999998</v>
      </c>
    </row>
    <row r="333" spans="1:14" x14ac:dyDescent="0.25">
      <c r="A333" t="s">
        <v>6</v>
      </c>
      <c r="B333" t="s">
        <v>7</v>
      </c>
      <c r="C333" t="s">
        <v>182</v>
      </c>
      <c r="D333">
        <v>8075151004</v>
      </c>
      <c r="E333" s="7">
        <v>44680</v>
      </c>
      <c r="F333" s="7">
        <v>44680</v>
      </c>
      <c r="G333">
        <v>7150658784</v>
      </c>
      <c r="H333" s="22">
        <v>2022001452</v>
      </c>
      <c r="I333" s="15">
        <v>541.84</v>
      </c>
      <c r="J333" s="7">
        <v>44740</v>
      </c>
      <c r="K333" s="15">
        <v>444.13</v>
      </c>
      <c r="L333" s="7">
        <v>44803</v>
      </c>
      <c r="M333">
        <v>63</v>
      </c>
      <c r="N333" s="15">
        <f t="shared" si="5"/>
        <v>27980.19</v>
      </c>
    </row>
    <row r="334" spans="1:14" x14ac:dyDescent="0.25">
      <c r="A334" t="s">
        <v>6</v>
      </c>
      <c r="B334" t="s">
        <v>7</v>
      </c>
      <c r="C334" t="s">
        <v>520</v>
      </c>
      <c r="D334">
        <v>1086690581</v>
      </c>
      <c r="E334" s="7">
        <v>44680</v>
      </c>
      <c r="F334" s="7">
        <v>44680</v>
      </c>
      <c r="G334">
        <v>7152253316</v>
      </c>
      <c r="H334" s="22" t="s">
        <v>521</v>
      </c>
      <c r="I334" s="15">
        <v>55998</v>
      </c>
      <c r="J334" s="7">
        <v>44740</v>
      </c>
      <c r="K334" s="15">
        <v>45900</v>
      </c>
      <c r="L334" s="7">
        <v>44816</v>
      </c>
      <c r="M334">
        <v>76</v>
      </c>
      <c r="N334" s="15">
        <f t="shared" si="5"/>
        <v>3488400</v>
      </c>
    </row>
    <row r="335" spans="1:14" x14ac:dyDescent="0.25">
      <c r="A335" t="s">
        <v>6</v>
      </c>
      <c r="B335" t="s">
        <v>7</v>
      </c>
      <c r="C335" t="s">
        <v>522</v>
      </c>
      <c r="D335">
        <v>1103810618</v>
      </c>
      <c r="E335" s="7">
        <v>44680</v>
      </c>
      <c r="F335" s="7">
        <v>44680</v>
      </c>
      <c r="G335">
        <v>7153085320</v>
      </c>
      <c r="H335" s="22">
        <v>152</v>
      </c>
      <c r="I335" s="15">
        <v>8175</v>
      </c>
      <c r="J335" s="7">
        <v>44740</v>
      </c>
      <c r="K335" s="15">
        <v>7800</v>
      </c>
      <c r="L335" s="7">
        <v>44816</v>
      </c>
      <c r="M335">
        <v>76</v>
      </c>
      <c r="N335" s="15">
        <f t="shared" si="5"/>
        <v>592800</v>
      </c>
    </row>
    <row r="336" spans="1:14" x14ac:dyDescent="0.25">
      <c r="A336" t="s">
        <v>6</v>
      </c>
      <c r="B336" t="s">
        <v>7</v>
      </c>
      <c r="C336" t="s">
        <v>199</v>
      </c>
      <c r="D336">
        <v>1764680649</v>
      </c>
      <c r="E336" s="7">
        <v>44680</v>
      </c>
      <c r="F336" s="7">
        <v>44680</v>
      </c>
      <c r="G336">
        <v>7154893827</v>
      </c>
      <c r="H336" s="22" t="s">
        <v>523</v>
      </c>
      <c r="I336" s="15">
        <v>695.4</v>
      </c>
      <c r="J336" s="7">
        <v>44740</v>
      </c>
      <c r="K336" s="15">
        <v>570</v>
      </c>
      <c r="L336" s="7">
        <v>44834</v>
      </c>
      <c r="M336">
        <v>94</v>
      </c>
      <c r="N336" s="15">
        <f t="shared" si="5"/>
        <v>53580</v>
      </c>
    </row>
    <row r="337" spans="1:14" x14ac:dyDescent="0.25">
      <c r="A337" t="s">
        <v>6</v>
      </c>
      <c r="B337" t="s">
        <v>7</v>
      </c>
      <c r="C337" t="s">
        <v>524</v>
      </c>
      <c r="D337">
        <v>10368880158</v>
      </c>
      <c r="E337" s="7">
        <v>44680</v>
      </c>
      <c r="F337" s="7">
        <v>44680</v>
      </c>
      <c r="G337">
        <v>7156101904</v>
      </c>
      <c r="H337" s="22" t="s">
        <v>525</v>
      </c>
      <c r="I337" s="15">
        <v>18300</v>
      </c>
      <c r="J337" s="7">
        <v>44740</v>
      </c>
      <c r="K337" s="15">
        <v>15000</v>
      </c>
      <c r="L337" s="7">
        <v>44804</v>
      </c>
      <c r="M337">
        <v>64</v>
      </c>
      <c r="N337" s="15">
        <f t="shared" si="5"/>
        <v>960000</v>
      </c>
    </row>
    <row r="338" spans="1:14" x14ac:dyDescent="0.25">
      <c r="A338" t="s">
        <v>6</v>
      </c>
      <c r="B338" t="s">
        <v>7</v>
      </c>
      <c r="C338" t="s">
        <v>16</v>
      </c>
      <c r="D338">
        <v>9238800156</v>
      </c>
      <c r="E338" s="7">
        <v>44681</v>
      </c>
      <c r="F338" s="7">
        <v>44681</v>
      </c>
      <c r="G338">
        <v>7156330460</v>
      </c>
      <c r="H338" s="22">
        <v>1209184115</v>
      </c>
      <c r="I338" s="15">
        <v>189.1</v>
      </c>
      <c r="J338" s="7">
        <v>44741</v>
      </c>
      <c r="K338" s="15">
        <v>155</v>
      </c>
      <c r="L338" s="7">
        <v>44743</v>
      </c>
      <c r="M338">
        <v>2</v>
      </c>
      <c r="N338" s="15">
        <f t="shared" si="5"/>
        <v>310</v>
      </c>
    </row>
    <row r="339" spans="1:14" x14ac:dyDescent="0.25">
      <c r="A339" t="s">
        <v>6</v>
      </c>
      <c r="B339" t="s">
        <v>7</v>
      </c>
      <c r="C339" t="s">
        <v>141</v>
      </c>
      <c r="D339">
        <v>2760840641</v>
      </c>
      <c r="E339" s="7">
        <v>44680</v>
      </c>
      <c r="F339" s="7">
        <v>44680</v>
      </c>
      <c r="G339">
        <v>7156821343</v>
      </c>
      <c r="H339" s="22" t="s">
        <v>232</v>
      </c>
      <c r="I339" s="15">
        <v>1099.0999999999999</v>
      </c>
      <c r="J339" s="7">
        <v>44740</v>
      </c>
      <c r="K339" s="15">
        <v>900.9</v>
      </c>
      <c r="L339" s="7">
        <v>44753</v>
      </c>
      <c r="M339">
        <v>13</v>
      </c>
      <c r="N339" s="15">
        <f t="shared" si="5"/>
        <v>11711.699999999999</v>
      </c>
    </row>
    <row r="340" spans="1:14" x14ac:dyDescent="0.25">
      <c r="A340" t="s">
        <v>6</v>
      </c>
      <c r="B340" t="s">
        <v>7</v>
      </c>
      <c r="C340" t="s">
        <v>55</v>
      </c>
      <c r="D340">
        <v>2334860646</v>
      </c>
      <c r="E340" s="7">
        <v>44681</v>
      </c>
      <c r="F340" s="7">
        <v>44681</v>
      </c>
      <c r="G340">
        <v>7159354548</v>
      </c>
      <c r="H340" s="22" t="s">
        <v>526</v>
      </c>
      <c r="I340" s="15">
        <v>7243.75</v>
      </c>
      <c r="J340" s="7">
        <v>44741</v>
      </c>
      <c r="K340" s="15">
        <v>5937.5</v>
      </c>
      <c r="L340" s="7">
        <v>44753</v>
      </c>
      <c r="M340">
        <v>12</v>
      </c>
      <c r="N340" s="15">
        <f t="shared" si="5"/>
        <v>71250</v>
      </c>
    </row>
    <row r="341" spans="1:14" x14ac:dyDescent="0.25">
      <c r="A341" t="s">
        <v>6</v>
      </c>
      <c r="B341" t="s">
        <v>7</v>
      </c>
      <c r="C341" t="s">
        <v>188</v>
      </c>
      <c r="D341">
        <v>537660649</v>
      </c>
      <c r="E341" s="7">
        <v>44683</v>
      </c>
      <c r="F341" s="7">
        <v>44683</v>
      </c>
      <c r="G341">
        <v>7168469718</v>
      </c>
      <c r="H341" s="22" t="s">
        <v>527</v>
      </c>
      <c r="I341" s="15">
        <v>1952</v>
      </c>
      <c r="J341" s="7">
        <v>44743</v>
      </c>
      <c r="K341" s="15">
        <v>1600</v>
      </c>
      <c r="L341" s="7">
        <v>44754</v>
      </c>
      <c r="M341">
        <v>11</v>
      </c>
      <c r="N341" s="15">
        <f t="shared" si="5"/>
        <v>17600</v>
      </c>
    </row>
    <row r="342" spans="1:14" x14ac:dyDescent="0.25">
      <c r="A342" t="s">
        <v>6</v>
      </c>
      <c r="B342" t="s">
        <v>7</v>
      </c>
      <c r="C342" t="s">
        <v>332</v>
      </c>
      <c r="D342">
        <v>3896500489</v>
      </c>
      <c r="E342" s="7">
        <v>44683</v>
      </c>
      <c r="F342" s="7">
        <v>44683</v>
      </c>
      <c r="G342">
        <v>7169092058</v>
      </c>
      <c r="H342" s="22" t="s">
        <v>528</v>
      </c>
      <c r="I342" s="15">
        <v>190.32</v>
      </c>
      <c r="J342" s="7">
        <v>44743</v>
      </c>
      <c r="K342" s="15">
        <v>183</v>
      </c>
      <c r="L342" s="7">
        <v>44743</v>
      </c>
      <c r="M342">
        <v>0</v>
      </c>
      <c r="N342" s="15">
        <f t="shared" si="5"/>
        <v>0</v>
      </c>
    </row>
    <row r="343" spans="1:14" x14ac:dyDescent="0.25">
      <c r="A343" t="s">
        <v>6</v>
      </c>
      <c r="B343" t="s">
        <v>7</v>
      </c>
      <c r="C343" t="s">
        <v>56</v>
      </c>
      <c r="D343">
        <v>5529750639</v>
      </c>
      <c r="E343" s="7">
        <v>44683</v>
      </c>
      <c r="F343" s="7">
        <v>44683</v>
      </c>
      <c r="G343">
        <v>7171135393</v>
      </c>
      <c r="H343" s="22">
        <v>1865</v>
      </c>
      <c r="I343" s="15">
        <v>1687.67</v>
      </c>
      <c r="J343" s="7">
        <v>44743</v>
      </c>
      <c r="K343" s="15">
        <v>1383.34</v>
      </c>
      <c r="L343" s="7">
        <v>44743</v>
      </c>
      <c r="M343">
        <v>0</v>
      </c>
      <c r="N343" s="15">
        <f t="shared" si="5"/>
        <v>0</v>
      </c>
    </row>
    <row r="344" spans="1:14" x14ac:dyDescent="0.25">
      <c r="A344" t="s">
        <v>6</v>
      </c>
      <c r="B344" t="s">
        <v>7</v>
      </c>
      <c r="C344" t="s">
        <v>56</v>
      </c>
      <c r="D344">
        <v>5529750639</v>
      </c>
      <c r="E344" s="7">
        <v>44683</v>
      </c>
      <c r="F344" s="7">
        <v>44683</v>
      </c>
      <c r="G344">
        <v>7171394749</v>
      </c>
      <c r="H344" s="22">
        <v>1864</v>
      </c>
      <c r="I344" s="15">
        <v>58679.56</v>
      </c>
      <c r="J344" s="7">
        <v>44743</v>
      </c>
      <c r="K344" s="15">
        <v>48098</v>
      </c>
      <c r="L344" s="7">
        <v>44743</v>
      </c>
      <c r="M344">
        <v>0</v>
      </c>
      <c r="N344" s="15">
        <f t="shared" si="5"/>
        <v>0</v>
      </c>
    </row>
    <row r="345" spans="1:14" x14ac:dyDescent="0.25">
      <c r="A345" t="s">
        <v>6</v>
      </c>
      <c r="B345" t="s">
        <v>7</v>
      </c>
      <c r="C345" t="s">
        <v>57</v>
      </c>
      <c r="D345">
        <v>1493500704</v>
      </c>
      <c r="E345" s="7">
        <v>44683</v>
      </c>
      <c r="F345" s="7">
        <v>44683</v>
      </c>
      <c r="G345">
        <v>7172178392</v>
      </c>
      <c r="H345" s="22" t="s">
        <v>529</v>
      </c>
      <c r="I345" s="15">
        <v>3530.73</v>
      </c>
      <c r="J345" s="7">
        <v>44743</v>
      </c>
      <c r="K345" s="15">
        <v>3209.75</v>
      </c>
      <c r="L345" s="7">
        <v>44753</v>
      </c>
      <c r="M345">
        <v>10</v>
      </c>
      <c r="N345" s="15">
        <f t="shared" si="5"/>
        <v>32097.5</v>
      </c>
    </row>
    <row r="346" spans="1:14" x14ac:dyDescent="0.25">
      <c r="A346" t="s">
        <v>6</v>
      </c>
      <c r="B346" t="s">
        <v>7</v>
      </c>
      <c r="C346" t="s">
        <v>9</v>
      </c>
      <c r="D346">
        <v>803890151</v>
      </c>
      <c r="E346" s="7">
        <v>44684</v>
      </c>
      <c r="F346" s="7">
        <v>44684</v>
      </c>
      <c r="G346">
        <v>7174632598</v>
      </c>
      <c r="H346" s="22">
        <v>222029360</v>
      </c>
      <c r="I346" s="15">
        <v>87.84</v>
      </c>
      <c r="J346" s="7">
        <v>44744</v>
      </c>
      <c r="K346" s="15">
        <v>72</v>
      </c>
      <c r="L346" s="7">
        <v>44753</v>
      </c>
      <c r="M346">
        <v>9</v>
      </c>
      <c r="N346" s="15">
        <f t="shared" si="5"/>
        <v>648</v>
      </c>
    </row>
    <row r="347" spans="1:14" x14ac:dyDescent="0.25">
      <c r="A347" t="s">
        <v>6</v>
      </c>
      <c r="B347" t="s">
        <v>7</v>
      </c>
      <c r="C347" t="s">
        <v>16</v>
      </c>
      <c r="D347">
        <v>9238800156</v>
      </c>
      <c r="E347" s="7">
        <v>44684</v>
      </c>
      <c r="F347" s="7">
        <v>44684</v>
      </c>
      <c r="G347">
        <v>7175180582</v>
      </c>
      <c r="H347" s="22">
        <v>1209186449</v>
      </c>
      <c r="I347" s="15">
        <v>3232.06</v>
      </c>
      <c r="J347" s="7">
        <v>44744</v>
      </c>
      <c r="K347" s="15">
        <v>3107.75</v>
      </c>
      <c r="L347" s="7">
        <v>44743</v>
      </c>
      <c r="M347">
        <v>-1</v>
      </c>
      <c r="N347" s="15">
        <f t="shared" si="5"/>
        <v>-3107.75</v>
      </c>
    </row>
    <row r="348" spans="1:14" x14ac:dyDescent="0.25">
      <c r="A348" t="s">
        <v>6</v>
      </c>
      <c r="B348" t="s">
        <v>7</v>
      </c>
      <c r="C348" t="s">
        <v>61</v>
      </c>
      <c r="D348">
        <v>11264670156</v>
      </c>
      <c r="E348" s="7">
        <v>44684</v>
      </c>
      <c r="F348" s="7">
        <v>44684</v>
      </c>
      <c r="G348">
        <v>7176140911</v>
      </c>
      <c r="H348" s="22" t="s">
        <v>530</v>
      </c>
      <c r="I348" s="15">
        <v>933.92</v>
      </c>
      <c r="J348" s="7">
        <v>44744</v>
      </c>
      <c r="K348" s="15">
        <v>898</v>
      </c>
      <c r="L348" s="7">
        <v>44753</v>
      </c>
      <c r="M348">
        <v>9</v>
      </c>
      <c r="N348" s="15">
        <f t="shared" si="5"/>
        <v>8082</v>
      </c>
    </row>
    <row r="349" spans="1:14" x14ac:dyDescent="0.25">
      <c r="A349" t="s">
        <v>6</v>
      </c>
      <c r="B349" t="s">
        <v>7</v>
      </c>
      <c r="C349" t="s">
        <v>31</v>
      </c>
      <c r="D349">
        <v>9012850153</v>
      </c>
      <c r="E349" s="7">
        <v>44684</v>
      </c>
      <c r="F349" s="7">
        <v>44684</v>
      </c>
      <c r="G349">
        <v>7176886139</v>
      </c>
      <c r="H349" s="22">
        <v>1722036213</v>
      </c>
      <c r="I349" s="15">
        <v>538.41</v>
      </c>
      <c r="J349" s="7">
        <v>44744</v>
      </c>
      <c r="K349" s="15">
        <v>517.70000000000005</v>
      </c>
      <c r="L349" s="7">
        <v>44804</v>
      </c>
      <c r="M349">
        <v>60</v>
      </c>
      <c r="N349" s="15">
        <f t="shared" si="5"/>
        <v>31062.000000000004</v>
      </c>
    </row>
    <row r="350" spans="1:14" x14ac:dyDescent="0.25">
      <c r="A350" t="s">
        <v>6</v>
      </c>
      <c r="B350" t="s">
        <v>7</v>
      </c>
      <c r="C350" t="s">
        <v>47</v>
      </c>
      <c r="D350">
        <v>7717721216</v>
      </c>
      <c r="E350" s="7">
        <v>44684</v>
      </c>
      <c r="F350" s="7">
        <v>44684</v>
      </c>
      <c r="G350">
        <v>7180632126</v>
      </c>
      <c r="H350" s="22" t="s">
        <v>531</v>
      </c>
      <c r="I350" s="15">
        <v>5892.6</v>
      </c>
      <c r="J350" s="7">
        <v>44744</v>
      </c>
      <c r="K350" s="15">
        <v>4830</v>
      </c>
      <c r="L350" s="7">
        <v>44743</v>
      </c>
      <c r="M350">
        <v>-1</v>
      </c>
      <c r="N350" s="15">
        <f t="shared" si="5"/>
        <v>-4830</v>
      </c>
    </row>
    <row r="351" spans="1:14" x14ac:dyDescent="0.25">
      <c r="A351" t="s">
        <v>6</v>
      </c>
      <c r="B351" t="s">
        <v>7</v>
      </c>
      <c r="C351" t="s">
        <v>27</v>
      </c>
      <c r="D351">
        <v>11206730159</v>
      </c>
      <c r="E351" s="7">
        <v>44684</v>
      </c>
      <c r="F351" s="7">
        <v>44684</v>
      </c>
      <c r="G351">
        <v>7182855109</v>
      </c>
      <c r="H351" s="22">
        <v>7172085286</v>
      </c>
      <c r="I351" s="15">
        <v>170.8</v>
      </c>
      <c r="J351" s="7">
        <v>44744</v>
      </c>
      <c r="K351" s="15">
        <v>140</v>
      </c>
      <c r="L351" s="7">
        <v>44753</v>
      </c>
      <c r="M351">
        <v>9</v>
      </c>
      <c r="N351" s="15">
        <f t="shared" si="5"/>
        <v>1260</v>
      </c>
    </row>
    <row r="352" spans="1:14" x14ac:dyDescent="0.25">
      <c r="A352" t="s">
        <v>6</v>
      </c>
      <c r="B352" t="s">
        <v>7</v>
      </c>
      <c r="C352" t="s">
        <v>16</v>
      </c>
      <c r="D352">
        <v>9238800156</v>
      </c>
      <c r="E352" s="7">
        <v>44684</v>
      </c>
      <c r="F352" s="7">
        <v>44684</v>
      </c>
      <c r="G352">
        <v>7183605605</v>
      </c>
      <c r="H352" s="22">
        <v>1209187911</v>
      </c>
      <c r="I352" s="15">
        <v>879.11</v>
      </c>
      <c r="J352" s="7">
        <v>44744</v>
      </c>
      <c r="K352" s="15">
        <v>845.3</v>
      </c>
      <c r="L352" s="7">
        <v>44743</v>
      </c>
      <c r="M352">
        <v>-1</v>
      </c>
      <c r="N352" s="15">
        <f t="shared" si="5"/>
        <v>-845.3</v>
      </c>
    </row>
    <row r="353" spans="1:14" x14ac:dyDescent="0.25">
      <c r="A353" t="s">
        <v>6</v>
      </c>
      <c r="B353" t="s">
        <v>7</v>
      </c>
      <c r="C353" t="s">
        <v>40</v>
      </c>
      <c r="D353">
        <v>76670595</v>
      </c>
      <c r="E353" s="7">
        <v>44685</v>
      </c>
      <c r="F353" s="7">
        <v>44685</v>
      </c>
      <c r="G353">
        <v>7185837679</v>
      </c>
      <c r="H353" s="22" t="s">
        <v>532</v>
      </c>
      <c r="I353" s="15">
        <v>908.19</v>
      </c>
      <c r="J353" s="7">
        <v>44745</v>
      </c>
      <c r="K353" s="15">
        <v>744.42</v>
      </c>
      <c r="L353" s="7">
        <v>44753</v>
      </c>
      <c r="M353">
        <v>8</v>
      </c>
      <c r="N353" s="15">
        <f t="shared" si="5"/>
        <v>5955.36</v>
      </c>
    </row>
    <row r="354" spans="1:14" x14ac:dyDescent="0.25">
      <c r="A354" t="s">
        <v>6</v>
      </c>
      <c r="B354" t="s">
        <v>7</v>
      </c>
      <c r="C354" t="s">
        <v>60</v>
      </c>
      <c r="D354">
        <v>492340583</v>
      </c>
      <c r="E354" s="7">
        <v>44685</v>
      </c>
      <c r="F354" s="7">
        <v>44685</v>
      </c>
      <c r="G354">
        <v>7185933337</v>
      </c>
      <c r="H354" s="22">
        <v>22056458</v>
      </c>
      <c r="I354" s="15">
        <v>939.4</v>
      </c>
      <c r="J354" s="7">
        <v>44745</v>
      </c>
      <c r="K354" s="15">
        <v>770</v>
      </c>
      <c r="L354" s="7">
        <v>44753</v>
      </c>
      <c r="M354">
        <v>8</v>
      </c>
      <c r="N354" s="15">
        <f t="shared" si="5"/>
        <v>6160</v>
      </c>
    </row>
    <row r="355" spans="1:14" x14ac:dyDescent="0.25">
      <c r="A355" t="s">
        <v>6</v>
      </c>
      <c r="B355" t="s">
        <v>7</v>
      </c>
      <c r="C355" t="s">
        <v>93</v>
      </c>
      <c r="D355">
        <v>1316780426</v>
      </c>
      <c r="E355" s="7">
        <v>44686</v>
      </c>
      <c r="F355" s="7">
        <v>44686</v>
      </c>
      <c r="G355">
        <v>7186922048</v>
      </c>
      <c r="H355" s="22" t="s">
        <v>533</v>
      </c>
      <c r="I355" s="15">
        <v>13085.62</v>
      </c>
      <c r="J355" s="7">
        <v>44746</v>
      </c>
      <c r="K355" s="15">
        <v>10725.92</v>
      </c>
      <c r="L355" s="7">
        <v>44819</v>
      </c>
      <c r="M355">
        <v>73</v>
      </c>
      <c r="N355" s="15">
        <f t="shared" si="5"/>
        <v>782992.16</v>
      </c>
    </row>
    <row r="356" spans="1:14" x14ac:dyDescent="0.25">
      <c r="A356" t="s">
        <v>6</v>
      </c>
      <c r="B356" t="s">
        <v>7</v>
      </c>
      <c r="C356" t="s">
        <v>182</v>
      </c>
      <c r="D356">
        <v>8075151004</v>
      </c>
      <c r="E356" s="7">
        <v>44686</v>
      </c>
      <c r="F356" s="7">
        <v>44686</v>
      </c>
      <c r="G356">
        <v>7187564700</v>
      </c>
      <c r="H356" s="22">
        <v>2022001487</v>
      </c>
      <c r="I356" s="15">
        <v>28.52</v>
      </c>
      <c r="J356" s="7">
        <v>44746</v>
      </c>
      <c r="K356" s="15">
        <v>23.38</v>
      </c>
      <c r="L356" s="7">
        <v>44803</v>
      </c>
      <c r="M356">
        <v>57</v>
      </c>
      <c r="N356" s="15">
        <f t="shared" si="5"/>
        <v>1332.6599999999999</v>
      </c>
    </row>
    <row r="357" spans="1:14" x14ac:dyDescent="0.25">
      <c r="A357" t="s">
        <v>6</v>
      </c>
      <c r="B357" t="s">
        <v>7</v>
      </c>
      <c r="C357" t="s">
        <v>40</v>
      </c>
      <c r="D357">
        <v>76670595</v>
      </c>
      <c r="E357" s="7">
        <v>44685</v>
      </c>
      <c r="F357" s="7">
        <v>44685</v>
      </c>
      <c r="G357">
        <v>7187904229</v>
      </c>
      <c r="H357" s="22" t="s">
        <v>534</v>
      </c>
      <c r="I357" s="15">
        <v>488</v>
      </c>
      <c r="J357" s="7">
        <v>44745</v>
      </c>
      <c r="K357" s="15">
        <v>400</v>
      </c>
      <c r="L357" s="7">
        <v>44753</v>
      </c>
      <c r="M357">
        <v>8</v>
      </c>
      <c r="N357" s="15">
        <f t="shared" si="5"/>
        <v>3200</v>
      </c>
    </row>
    <row r="358" spans="1:14" x14ac:dyDescent="0.25">
      <c r="A358" t="s">
        <v>6</v>
      </c>
      <c r="B358" t="s">
        <v>7</v>
      </c>
      <c r="C358" t="s">
        <v>252</v>
      </c>
      <c r="D358" t="s">
        <v>253</v>
      </c>
      <c r="E358" s="7">
        <v>44686</v>
      </c>
      <c r="F358" s="7">
        <v>44686</v>
      </c>
      <c r="G358">
        <v>7188033973</v>
      </c>
      <c r="H358" s="22">
        <v>970003576</v>
      </c>
      <c r="I358" s="15">
        <v>275</v>
      </c>
      <c r="J358" s="7">
        <v>44746</v>
      </c>
      <c r="K358" s="15">
        <v>275</v>
      </c>
      <c r="L358" s="7">
        <v>44754</v>
      </c>
      <c r="M358">
        <v>8</v>
      </c>
      <c r="N358" s="15">
        <f t="shared" si="5"/>
        <v>2200</v>
      </c>
    </row>
    <row r="359" spans="1:14" x14ac:dyDescent="0.25">
      <c r="A359" t="s">
        <v>6</v>
      </c>
      <c r="B359" t="s">
        <v>7</v>
      </c>
      <c r="C359" t="s">
        <v>535</v>
      </c>
      <c r="D359">
        <v>2177670649</v>
      </c>
      <c r="E359" s="7">
        <v>44685</v>
      </c>
      <c r="F359" s="7">
        <v>44685</v>
      </c>
      <c r="G359">
        <v>7188702905</v>
      </c>
      <c r="H359" s="22" t="s">
        <v>536</v>
      </c>
      <c r="I359" s="15">
        <v>21005.26</v>
      </c>
      <c r="J359" s="7">
        <v>44745</v>
      </c>
      <c r="K359" s="15">
        <v>19201.63</v>
      </c>
      <c r="L359" s="7">
        <v>44754</v>
      </c>
      <c r="M359">
        <v>9</v>
      </c>
      <c r="N359" s="15">
        <f t="shared" si="5"/>
        <v>172814.67</v>
      </c>
    </row>
    <row r="360" spans="1:14" x14ac:dyDescent="0.25">
      <c r="A360" t="s">
        <v>6</v>
      </c>
      <c r="B360" t="s">
        <v>7</v>
      </c>
      <c r="C360" t="s">
        <v>65</v>
      </c>
      <c r="D360">
        <v>12572900152</v>
      </c>
      <c r="E360" s="7">
        <v>44686</v>
      </c>
      <c r="F360" s="7">
        <v>44686</v>
      </c>
      <c r="G360">
        <v>7189524784</v>
      </c>
      <c r="H360" s="22">
        <v>25834835</v>
      </c>
      <c r="I360" s="15">
        <v>171.6</v>
      </c>
      <c r="J360" s="7">
        <v>44746</v>
      </c>
      <c r="K360" s="15">
        <v>165</v>
      </c>
      <c r="L360" s="7">
        <v>44743</v>
      </c>
      <c r="M360">
        <v>-3</v>
      </c>
      <c r="N360" s="15">
        <f t="shared" si="5"/>
        <v>-495</v>
      </c>
    </row>
    <row r="361" spans="1:14" x14ac:dyDescent="0.25">
      <c r="A361" t="s">
        <v>6</v>
      </c>
      <c r="B361" t="s">
        <v>7</v>
      </c>
      <c r="C361" t="s">
        <v>65</v>
      </c>
      <c r="D361">
        <v>12572900152</v>
      </c>
      <c r="E361" s="7">
        <v>44685</v>
      </c>
      <c r="F361" s="7">
        <v>44685</v>
      </c>
      <c r="G361">
        <v>7189576722</v>
      </c>
      <c r="H361" s="22">
        <v>25834500</v>
      </c>
      <c r="I361" s="15">
        <v>458.64</v>
      </c>
      <c r="J361" s="7">
        <v>44745</v>
      </c>
      <c r="K361" s="15">
        <v>441</v>
      </c>
      <c r="L361" s="7">
        <v>44743</v>
      </c>
      <c r="M361">
        <v>-2</v>
      </c>
      <c r="N361" s="15">
        <f t="shared" si="5"/>
        <v>-882</v>
      </c>
    </row>
    <row r="362" spans="1:14" x14ac:dyDescent="0.25">
      <c r="A362" t="s">
        <v>6</v>
      </c>
      <c r="B362" t="s">
        <v>7</v>
      </c>
      <c r="C362" t="s">
        <v>65</v>
      </c>
      <c r="D362">
        <v>12572900152</v>
      </c>
      <c r="E362" s="7">
        <v>44685</v>
      </c>
      <c r="F362" s="7">
        <v>44685</v>
      </c>
      <c r="G362">
        <v>7189576826</v>
      </c>
      <c r="H362" s="22">
        <v>25834498</v>
      </c>
      <c r="I362" s="15">
        <v>877.45</v>
      </c>
      <c r="J362" s="7">
        <v>44745</v>
      </c>
      <c r="K362" s="15">
        <v>843.7</v>
      </c>
      <c r="L362" s="7">
        <v>44743</v>
      </c>
      <c r="M362">
        <v>-2</v>
      </c>
      <c r="N362" s="15">
        <f t="shared" si="5"/>
        <v>-1687.4</v>
      </c>
    </row>
    <row r="363" spans="1:14" x14ac:dyDescent="0.25">
      <c r="A363" t="s">
        <v>6</v>
      </c>
      <c r="B363" t="s">
        <v>7</v>
      </c>
      <c r="C363" t="s">
        <v>65</v>
      </c>
      <c r="D363">
        <v>12572900152</v>
      </c>
      <c r="E363" s="7">
        <v>44685</v>
      </c>
      <c r="F363" s="7">
        <v>44685</v>
      </c>
      <c r="G363">
        <v>7189577114</v>
      </c>
      <c r="H363" s="22">
        <v>25834504</v>
      </c>
      <c r="I363" s="15">
        <v>129.47999999999999</v>
      </c>
      <c r="J363" s="7">
        <v>44745</v>
      </c>
      <c r="K363" s="15">
        <v>124.5</v>
      </c>
      <c r="L363" s="7">
        <v>44743</v>
      </c>
      <c r="M363">
        <v>-2</v>
      </c>
      <c r="N363" s="15">
        <f t="shared" si="5"/>
        <v>-249</v>
      </c>
    </row>
    <row r="364" spans="1:14" x14ac:dyDescent="0.25">
      <c r="A364" t="s">
        <v>6</v>
      </c>
      <c r="B364" t="s">
        <v>7</v>
      </c>
      <c r="C364" t="s">
        <v>214</v>
      </c>
      <c r="D364">
        <v>3365730260</v>
      </c>
      <c r="E364" s="7">
        <v>44686</v>
      </c>
      <c r="F364" s="7">
        <v>44686</v>
      </c>
      <c r="G364">
        <v>7189592747</v>
      </c>
      <c r="H364" s="22" t="s">
        <v>537</v>
      </c>
      <c r="I364" s="15">
        <v>11224</v>
      </c>
      <c r="J364" s="7">
        <v>44746</v>
      </c>
      <c r="K364" s="15">
        <v>9200</v>
      </c>
      <c r="L364" s="7">
        <v>44764</v>
      </c>
      <c r="M364">
        <v>18</v>
      </c>
      <c r="N364" s="15">
        <f t="shared" si="5"/>
        <v>165600</v>
      </c>
    </row>
    <row r="365" spans="1:14" x14ac:dyDescent="0.25">
      <c r="A365" t="s">
        <v>6</v>
      </c>
      <c r="B365" t="s">
        <v>7</v>
      </c>
      <c r="C365" t="s">
        <v>65</v>
      </c>
      <c r="D365">
        <v>12572900152</v>
      </c>
      <c r="E365" s="7">
        <v>44686</v>
      </c>
      <c r="F365" s="7">
        <v>44686</v>
      </c>
      <c r="G365">
        <v>7189626884</v>
      </c>
      <c r="H365" s="22">
        <v>25834932</v>
      </c>
      <c r="I365" s="15">
        <v>1355.54</v>
      </c>
      <c r="J365" s="7">
        <v>44746</v>
      </c>
      <c r="K365" s="15">
        <v>1303.4000000000001</v>
      </c>
      <c r="L365" s="7">
        <v>44743</v>
      </c>
      <c r="M365">
        <v>-3</v>
      </c>
      <c r="N365" s="15">
        <f t="shared" si="5"/>
        <v>-3910.2000000000003</v>
      </c>
    </row>
    <row r="366" spans="1:14" x14ac:dyDescent="0.25">
      <c r="A366" t="s">
        <v>6</v>
      </c>
      <c r="B366" t="s">
        <v>7</v>
      </c>
      <c r="C366" t="s">
        <v>65</v>
      </c>
      <c r="D366">
        <v>12572900152</v>
      </c>
      <c r="E366" s="7">
        <v>44685</v>
      </c>
      <c r="F366" s="7">
        <v>44685</v>
      </c>
      <c r="G366">
        <v>7189635938</v>
      </c>
      <c r="H366" s="22">
        <v>25834928</v>
      </c>
      <c r="I366" s="15">
        <v>7462</v>
      </c>
      <c r="J366" s="7">
        <v>44745</v>
      </c>
      <c r="K366" s="15">
        <v>7175</v>
      </c>
      <c r="L366" s="7">
        <v>44743</v>
      </c>
      <c r="M366">
        <v>-2</v>
      </c>
      <c r="N366" s="15">
        <f t="shared" si="5"/>
        <v>-14350</v>
      </c>
    </row>
    <row r="367" spans="1:14" x14ac:dyDescent="0.25">
      <c r="A367" t="s">
        <v>6</v>
      </c>
      <c r="B367" t="s">
        <v>7</v>
      </c>
      <c r="C367" t="s">
        <v>65</v>
      </c>
      <c r="D367">
        <v>12572900152</v>
      </c>
      <c r="E367" s="7">
        <v>44685</v>
      </c>
      <c r="F367" s="7">
        <v>44685</v>
      </c>
      <c r="G367">
        <v>7189885428</v>
      </c>
      <c r="H367" s="22">
        <v>25836131</v>
      </c>
      <c r="I367" s="15">
        <v>171.6</v>
      </c>
      <c r="J367" s="7">
        <v>44745</v>
      </c>
      <c r="K367" s="15">
        <v>165</v>
      </c>
      <c r="L367" s="7">
        <v>44743</v>
      </c>
      <c r="M367">
        <v>-2</v>
      </c>
      <c r="N367" s="15">
        <f t="shared" si="5"/>
        <v>-330</v>
      </c>
    </row>
    <row r="368" spans="1:14" x14ac:dyDescent="0.25">
      <c r="A368" t="s">
        <v>6</v>
      </c>
      <c r="B368" t="s">
        <v>7</v>
      </c>
      <c r="C368" t="s">
        <v>65</v>
      </c>
      <c r="D368">
        <v>12572900152</v>
      </c>
      <c r="E368" s="7">
        <v>44685</v>
      </c>
      <c r="F368" s="7">
        <v>44685</v>
      </c>
      <c r="G368">
        <v>7189909416</v>
      </c>
      <c r="H368" s="22">
        <v>25836149</v>
      </c>
      <c r="I368" s="15">
        <v>1070.1600000000001</v>
      </c>
      <c r="J368" s="7">
        <v>44745</v>
      </c>
      <c r="K368" s="15">
        <v>1029</v>
      </c>
      <c r="L368" s="7">
        <v>44743</v>
      </c>
      <c r="M368">
        <v>-2</v>
      </c>
      <c r="N368" s="15">
        <f t="shared" si="5"/>
        <v>-2058</v>
      </c>
    </row>
    <row r="369" spans="1:14" x14ac:dyDescent="0.25">
      <c r="A369" t="s">
        <v>6</v>
      </c>
      <c r="B369" t="s">
        <v>7</v>
      </c>
      <c r="C369" t="s">
        <v>65</v>
      </c>
      <c r="D369">
        <v>12572900152</v>
      </c>
      <c r="E369" s="7">
        <v>44686</v>
      </c>
      <c r="F369" s="7">
        <v>44686</v>
      </c>
      <c r="G369">
        <v>7190259996</v>
      </c>
      <c r="H369" s="22">
        <v>25835119</v>
      </c>
      <c r="I369" s="15">
        <v>86.32</v>
      </c>
      <c r="J369" s="7">
        <v>44746</v>
      </c>
      <c r="K369" s="15">
        <v>83</v>
      </c>
      <c r="L369" s="7">
        <v>44817</v>
      </c>
      <c r="M369">
        <v>71</v>
      </c>
      <c r="N369" s="15">
        <f t="shared" si="5"/>
        <v>5893</v>
      </c>
    </row>
    <row r="370" spans="1:14" x14ac:dyDescent="0.25">
      <c r="A370" t="s">
        <v>6</v>
      </c>
      <c r="B370" t="s">
        <v>7</v>
      </c>
      <c r="C370" t="s">
        <v>65</v>
      </c>
      <c r="D370">
        <v>12572900152</v>
      </c>
      <c r="E370" s="7">
        <v>44686</v>
      </c>
      <c r="F370" s="7">
        <v>44686</v>
      </c>
      <c r="G370">
        <v>7190260645</v>
      </c>
      <c r="H370" s="22">
        <v>25835120</v>
      </c>
      <c r="I370" s="15">
        <v>1424.8</v>
      </c>
      <c r="J370" s="7">
        <v>44746</v>
      </c>
      <c r="K370" s="15">
        <v>1370</v>
      </c>
      <c r="L370" s="7">
        <v>44743</v>
      </c>
      <c r="M370">
        <v>-3</v>
      </c>
      <c r="N370" s="15">
        <f t="shared" si="5"/>
        <v>-4110</v>
      </c>
    </row>
    <row r="371" spans="1:14" x14ac:dyDescent="0.25">
      <c r="A371" t="s">
        <v>6</v>
      </c>
      <c r="B371" t="s">
        <v>7</v>
      </c>
      <c r="C371" t="s">
        <v>65</v>
      </c>
      <c r="D371">
        <v>12572900152</v>
      </c>
      <c r="E371" s="7">
        <v>44686</v>
      </c>
      <c r="F371" s="7">
        <v>44686</v>
      </c>
      <c r="G371">
        <v>7190260771</v>
      </c>
      <c r="H371" s="22">
        <v>25835118</v>
      </c>
      <c r="I371" s="15">
        <v>877.45</v>
      </c>
      <c r="J371" s="7">
        <v>44746</v>
      </c>
      <c r="K371" s="15">
        <v>843.7</v>
      </c>
      <c r="L371" s="7">
        <v>44827</v>
      </c>
      <c r="M371">
        <v>81</v>
      </c>
      <c r="N371" s="15">
        <f t="shared" si="5"/>
        <v>68339.7</v>
      </c>
    </row>
    <row r="372" spans="1:14" x14ac:dyDescent="0.25">
      <c r="A372" t="s">
        <v>6</v>
      </c>
      <c r="B372" t="s">
        <v>7</v>
      </c>
      <c r="C372" t="s">
        <v>65</v>
      </c>
      <c r="D372">
        <v>12572900152</v>
      </c>
      <c r="E372" s="7">
        <v>44686</v>
      </c>
      <c r="F372" s="7">
        <v>44686</v>
      </c>
      <c r="G372">
        <v>7190260852</v>
      </c>
      <c r="H372" s="22">
        <v>25835123</v>
      </c>
      <c r="I372" s="15">
        <v>715.21</v>
      </c>
      <c r="J372" s="7">
        <v>44746</v>
      </c>
      <c r="K372" s="15">
        <v>687.7</v>
      </c>
      <c r="L372" s="7">
        <v>44743</v>
      </c>
      <c r="M372">
        <v>-3</v>
      </c>
      <c r="N372" s="15">
        <f t="shared" si="5"/>
        <v>-2063.1000000000004</v>
      </c>
    </row>
    <row r="373" spans="1:14" x14ac:dyDescent="0.25">
      <c r="A373" t="s">
        <v>6</v>
      </c>
      <c r="B373" t="s">
        <v>7</v>
      </c>
      <c r="C373" t="s">
        <v>65</v>
      </c>
      <c r="D373">
        <v>12572900152</v>
      </c>
      <c r="E373" s="7">
        <v>44686</v>
      </c>
      <c r="F373" s="7">
        <v>44686</v>
      </c>
      <c r="G373">
        <v>7190261349</v>
      </c>
      <c r="H373" s="22">
        <v>25835121</v>
      </c>
      <c r="I373" s="15">
        <v>936</v>
      </c>
      <c r="J373" s="7">
        <v>44746</v>
      </c>
      <c r="K373" s="15">
        <v>900</v>
      </c>
      <c r="L373" s="7">
        <v>44743</v>
      </c>
      <c r="M373">
        <v>-3</v>
      </c>
      <c r="N373" s="15">
        <f t="shared" si="5"/>
        <v>-2700</v>
      </c>
    </row>
    <row r="374" spans="1:14" x14ac:dyDescent="0.25">
      <c r="A374" t="s">
        <v>6</v>
      </c>
      <c r="B374" t="s">
        <v>7</v>
      </c>
      <c r="C374" t="s">
        <v>65</v>
      </c>
      <c r="D374">
        <v>12572900152</v>
      </c>
      <c r="E374" s="7">
        <v>44686</v>
      </c>
      <c r="F374" s="7">
        <v>44686</v>
      </c>
      <c r="G374">
        <v>7190261461</v>
      </c>
      <c r="H374" s="22">
        <v>25835122</v>
      </c>
      <c r="I374" s="15">
        <v>1029.5999999999999</v>
      </c>
      <c r="J374" s="7">
        <v>44746</v>
      </c>
      <c r="K374" s="15">
        <v>990</v>
      </c>
      <c r="L374" s="7">
        <v>44743</v>
      </c>
      <c r="M374">
        <v>-3</v>
      </c>
      <c r="N374" s="15">
        <f t="shared" si="5"/>
        <v>-2970</v>
      </c>
    </row>
    <row r="375" spans="1:14" x14ac:dyDescent="0.25">
      <c r="A375" t="s">
        <v>6</v>
      </c>
      <c r="B375" t="s">
        <v>7</v>
      </c>
      <c r="C375" t="s">
        <v>65</v>
      </c>
      <c r="D375">
        <v>12572900152</v>
      </c>
      <c r="E375" s="7">
        <v>44685</v>
      </c>
      <c r="F375" s="7">
        <v>44685</v>
      </c>
      <c r="G375">
        <v>7190277420</v>
      </c>
      <c r="H375" s="22">
        <v>25835158</v>
      </c>
      <c r="I375" s="15">
        <v>715.21</v>
      </c>
      <c r="J375" s="7">
        <v>44745</v>
      </c>
      <c r="K375" s="15">
        <v>687.7</v>
      </c>
      <c r="L375" s="7">
        <v>44817</v>
      </c>
      <c r="M375">
        <v>72</v>
      </c>
      <c r="N375" s="15">
        <f t="shared" si="5"/>
        <v>49514.400000000001</v>
      </c>
    </row>
    <row r="376" spans="1:14" x14ac:dyDescent="0.25">
      <c r="A376" t="s">
        <v>6</v>
      </c>
      <c r="B376" t="s">
        <v>7</v>
      </c>
      <c r="C376" t="s">
        <v>65</v>
      </c>
      <c r="D376">
        <v>12572900152</v>
      </c>
      <c r="E376" s="7">
        <v>44686</v>
      </c>
      <c r="F376" s="7">
        <v>44686</v>
      </c>
      <c r="G376">
        <v>7190295355</v>
      </c>
      <c r="H376" s="22">
        <v>25835180</v>
      </c>
      <c r="I376" s="15">
        <v>1939.6</v>
      </c>
      <c r="J376" s="7">
        <v>44746</v>
      </c>
      <c r="K376" s="15">
        <v>1865</v>
      </c>
      <c r="L376" s="7">
        <v>44817</v>
      </c>
      <c r="M376">
        <v>71</v>
      </c>
      <c r="N376" s="15">
        <f t="shared" si="5"/>
        <v>132415</v>
      </c>
    </row>
    <row r="377" spans="1:14" x14ac:dyDescent="0.25">
      <c r="A377" t="s">
        <v>6</v>
      </c>
      <c r="B377" t="s">
        <v>7</v>
      </c>
      <c r="C377" t="s">
        <v>65</v>
      </c>
      <c r="D377">
        <v>12572900152</v>
      </c>
      <c r="E377" s="7">
        <v>44685</v>
      </c>
      <c r="F377" s="7">
        <v>44685</v>
      </c>
      <c r="G377">
        <v>7190295501</v>
      </c>
      <c r="H377" s="22">
        <v>25835184</v>
      </c>
      <c r="I377" s="15">
        <v>520</v>
      </c>
      <c r="J377" s="7">
        <v>44745</v>
      </c>
      <c r="K377" s="15">
        <v>500</v>
      </c>
      <c r="L377" s="7">
        <v>44743</v>
      </c>
      <c r="M377">
        <v>-2</v>
      </c>
      <c r="N377" s="15">
        <f t="shared" si="5"/>
        <v>-1000</v>
      </c>
    </row>
    <row r="378" spans="1:14" x14ac:dyDescent="0.25">
      <c r="A378" t="s">
        <v>6</v>
      </c>
      <c r="B378" t="s">
        <v>7</v>
      </c>
      <c r="C378" t="s">
        <v>9</v>
      </c>
      <c r="D378">
        <v>803890151</v>
      </c>
      <c r="E378" s="7">
        <v>44685</v>
      </c>
      <c r="F378" s="7">
        <v>44685</v>
      </c>
      <c r="G378">
        <v>7190893312</v>
      </c>
      <c r="H378" s="22">
        <v>222030165</v>
      </c>
      <c r="I378" s="15">
        <v>1071.1600000000001</v>
      </c>
      <c r="J378" s="7">
        <v>44745</v>
      </c>
      <c r="K378" s="15">
        <v>878</v>
      </c>
      <c r="L378" s="7">
        <v>44753</v>
      </c>
      <c r="M378">
        <v>8</v>
      </c>
      <c r="N378" s="15">
        <f t="shared" si="5"/>
        <v>7024</v>
      </c>
    </row>
    <row r="379" spans="1:14" x14ac:dyDescent="0.25">
      <c r="A379" t="s">
        <v>6</v>
      </c>
      <c r="B379" t="s">
        <v>7</v>
      </c>
      <c r="C379" t="s">
        <v>27</v>
      </c>
      <c r="D379">
        <v>11206730159</v>
      </c>
      <c r="E379" s="7">
        <v>44685</v>
      </c>
      <c r="F379" s="7">
        <v>44685</v>
      </c>
      <c r="G379">
        <v>7190922227</v>
      </c>
      <c r="H379" s="22">
        <v>7172085842</v>
      </c>
      <c r="I379" s="15">
        <v>381.84</v>
      </c>
      <c r="J379" s="7">
        <v>44745</v>
      </c>
      <c r="K379" s="15">
        <v>367.15</v>
      </c>
      <c r="L379" s="7">
        <v>44753</v>
      </c>
      <c r="M379">
        <v>8</v>
      </c>
      <c r="N379" s="15">
        <f t="shared" si="5"/>
        <v>2937.2</v>
      </c>
    </row>
    <row r="380" spans="1:14" x14ac:dyDescent="0.25">
      <c r="A380" t="s">
        <v>6</v>
      </c>
      <c r="B380" t="s">
        <v>7</v>
      </c>
      <c r="C380" t="s">
        <v>27</v>
      </c>
      <c r="D380">
        <v>11206730159</v>
      </c>
      <c r="E380" s="7">
        <v>44685</v>
      </c>
      <c r="F380" s="7">
        <v>44685</v>
      </c>
      <c r="G380">
        <v>7190922234</v>
      </c>
      <c r="H380" s="22">
        <v>7172085841</v>
      </c>
      <c r="I380" s="15">
        <v>381.84</v>
      </c>
      <c r="J380" s="7">
        <v>44745</v>
      </c>
      <c r="K380" s="15">
        <v>367.15</v>
      </c>
      <c r="L380" s="7">
        <v>44753</v>
      </c>
      <c r="M380">
        <v>8</v>
      </c>
      <c r="N380" s="15">
        <f t="shared" si="5"/>
        <v>2937.2</v>
      </c>
    </row>
    <row r="381" spans="1:14" x14ac:dyDescent="0.25">
      <c r="A381" t="s">
        <v>6</v>
      </c>
      <c r="B381" t="s">
        <v>7</v>
      </c>
      <c r="C381" t="s">
        <v>27</v>
      </c>
      <c r="D381">
        <v>11206730159</v>
      </c>
      <c r="E381" s="7">
        <v>44686</v>
      </c>
      <c r="F381" s="7">
        <v>44686</v>
      </c>
      <c r="G381">
        <v>7190922478</v>
      </c>
      <c r="H381" s="22">
        <v>7172085843</v>
      </c>
      <c r="I381" s="15">
        <v>763.67</v>
      </c>
      <c r="J381" s="7">
        <v>44746</v>
      </c>
      <c r="K381" s="15">
        <v>734.3</v>
      </c>
      <c r="L381" s="7">
        <v>44753</v>
      </c>
      <c r="M381">
        <v>7</v>
      </c>
      <c r="N381" s="15">
        <f t="shared" si="5"/>
        <v>5140.0999999999995</v>
      </c>
    </row>
    <row r="382" spans="1:14" x14ac:dyDescent="0.25">
      <c r="A382" t="s">
        <v>6</v>
      </c>
      <c r="B382" t="s">
        <v>7</v>
      </c>
      <c r="C382" t="s">
        <v>59</v>
      </c>
      <c r="D382">
        <v>7854330631</v>
      </c>
      <c r="E382" s="7">
        <v>44685</v>
      </c>
      <c r="F382" s="7">
        <v>44685</v>
      </c>
      <c r="G382">
        <v>7191309029</v>
      </c>
      <c r="H382" s="22" t="s">
        <v>538</v>
      </c>
      <c r="I382" s="15">
        <v>2184</v>
      </c>
      <c r="J382" s="7">
        <v>44745</v>
      </c>
      <c r="K382" s="15">
        <v>2100</v>
      </c>
      <c r="L382" s="7">
        <v>44753</v>
      </c>
      <c r="M382">
        <v>8</v>
      </c>
      <c r="N382" s="15">
        <f t="shared" si="5"/>
        <v>16800</v>
      </c>
    </row>
    <row r="383" spans="1:14" x14ac:dyDescent="0.25">
      <c r="A383" t="s">
        <v>6</v>
      </c>
      <c r="B383" t="s">
        <v>7</v>
      </c>
      <c r="C383" t="s">
        <v>65</v>
      </c>
      <c r="D383">
        <v>12572900152</v>
      </c>
      <c r="E383" s="7">
        <v>44686</v>
      </c>
      <c r="F383" s="7">
        <v>44686</v>
      </c>
      <c r="G383">
        <v>7191339590</v>
      </c>
      <c r="H383" s="22">
        <v>25836683</v>
      </c>
      <c r="I383" s="15">
        <v>433.68</v>
      </c>
      <c r="J383" s="7">
        <v>44746</v>
      </c>
      <c r="K383" s="15">
        <v>417</v>
      </c>
      <c r="L383" s="7">
        <v>44743</v>
      </c>
      <c r="M383">
        <v>-3</v>
      </c>
      <c r="N383" s="15">
        <f t="shared" si="5"/>
        <v>-1251</v>
      </c>
    </row>
    <row r="384" spans="1:14" x14ac:dyDescent="0.25">
      <c r="A384" t="s">
        <v>6</v>
      </c>
      <c r="B384" t="s">
        <v>7</v>
      </c>
      <c r="C384" t="s">
        <v>65</v>
      </c>
      <c r="D384">
        <v>12572900152</v>
      </c>
      <c r="E384" s="7">
        <v>44686</v>
      </c>
      <c r="F384" s="7">
        <v>44686</v>
      </c>
      <c r="G384">
        <v>7191354598</v>
      </c>
      <c r="H384" s="22">
        <v>25836835</v>
      </c>
      <c r="I384" s="15">
        <v>941.2</v>
      </c>
      <c r="J384" s="7">
        <v>44746</v>
      </c>
      <c r="K384" s="15">
        <v>905</v>
      </c>
      <c r="L384" s="7">
        <v>44743</v>
      </c>
      <c r="M384">
        <v>-3</v>
      </c>
      <c r="N384" s="15">
        <f t="shared" si="5"/>
        <v>-2715</v>
      </c>
    </row>
    <row r="385" spans="1:14" x14ac:dyDescent="0.25">
      <c r="A385" t="s">
        <v>6</v>
      </c>
      <c r="B385" t="s">
        <v>7</v>
      </c>
      <c r="C385" t="s">
        <v>61</v>
      </c>
      <c r="D385">
        <v>11264670156</v>
      </c>
      <c r="E385" s="7">
        <v>44685</v>
      </c>
      <c r="F385" s="7">
        <v>44685</v>
      </c>
      <c r="G385">
        <v>7191361328</v>
      </c>
      <c r="H385" s="22" t="s">
        <v>539</v>
      </c>
      <c r="I385" s="15">
        <v>466.96</v>
      </c>
      <c r="J385" s="7">
        <v>44745</v>
      </c>
      <c r="K385" s="15">
        <v>449</v>
      </c>
      <c r="L385" s="7">
        <v>44753</v>
      </c>
      <c r="M385">
        <v>8</v>
      </c>
      <c r="N385" s="15">
        <f t="shared" si="5"/>
        <v>3592</v>
      </c>
    </row>
    <row r="386" spans="1:14" x14ac:dyDescent="0.25">
      <c r="A386" t="s">
        <v>6</v>
      </c>
      <c r="B386" t="s">
        <v>7</v>
      </c>
      <c r="C386" t="s">
        <v>65</v>
      </c>
      <c r="D386">
        <v>12572900152</v>
      </c>
      <c r="E386" s="7">
        <v>44685</v>
      </c>
      <c r="F386" s="7">
        <v>44685</v>
      </c>
      <c r="G386">
        <v>7191394715</v>
      </c>
      <c r="H386" s="22">
        <v>25837306</v>
      </c>
      <c r="I386" s="15">
        <v>686.4</v>
      </c>
      <c r="J386" s="7">
        <v>44745</v>
      </c>
      <c r="K386" s="15">
        <v>660</v>
      </c>
      <c r="L386" s="7">
        <v>44817</v>
      </c>
      <c r="M386">
        <v>72</v>
      </c>
      <c r="N386" s="15">
        <f t="shared" si="5"/>
        <v>47520</v>
      </c>
    </row>
    <row r="387" spans="1:14" x14ac:dyDescent="0.25">
      <c r="A387" t="s">
        <v>6</v>
      </c>
      <c r="B387" t="s">
        <v>7</v>
      </c>
      <c r="C387" t="s">
        <v>65</v>
      </c>
      <c r="D387">
        <v>12572900152</v>
      </c>
      <c r="E387" s="7">
        <v>44686</v>
      </c>
      <c r="F387" s="7">
        <v>44686</v>
      </c>
      <c r="G387">
        <v>7191419864</v>
      </c>
      <c r="H387" s="22">
        <v>25836719</v>
      </c>
      <c r="I387" s="15">
        <v>715.21</v>
      </c>
      <c r="J387" s="7">
        <v>44746</v>
      </c>
      <c r="K387" s="15">
        <v>687.7</v>
      </c>
      <c r="L387" s="7">
        <v>44743</v>
      </c>
      <c r="M387">
        <v>-3</v>
      </c>
      <c r="N387" s="15">
        <f t="shared" si="5"/>
        <v>-2063.1000000000004</v>
      </c>
    </row>
    <row r="388" spans="1:14" x14ac:dyDescent="0.25">
      <c r="A388" t="s">
        <v>6</v>
      </c>
      <c r="B388" t="s">
        <v>7</v>
      </c>
      <c r="C388" t="s">
        <v>65</v>
      </c>
      <c r="D388">
        <v>12572900152</v>
      </c>
      <c r="E388" s="7">
        <v>44685</v>
      </c>
      <c r="F388" s="7">
        <v>44685</v>
      </c>
      <c r="G388">
        <v>7191420223</v>
      </c>
      <c r="H388" s="22">
        <v>25836722</v>
      </c>
      <c r="I388" s="15">
        <v>43.16</v>
      </c>
      <c r="J388" s="7">
        <v>44745</v>
      </c>
      <c r="K388" s="15">
        <v>41.5</v>
      </c>
      <c r="L388" s="7">
        <v>44743</v>
      </c>
      <c r="M388">
        <v>-2</v>
      </c>
      <c r="N388" s="15">
        <f t="shared" si="5"/>
        <v>-83</v>
      </c>
    </row>
    <row r="389" spans="1:14" x14ac:dyDescent="0.25">
      <c r="A389" t="s">
        <v>6</v>
      </c>
      <c r="B389" t="s">
        <v>7</v>
      </c>
      <c r="C389" t="s">
        <v>65</v>
      </c>
      <c r="D389">
        <v>12572900152</v>
      </c>
      <c r="E389" s="7">
        <v>44686</v>
      </c>
      <c r="F389" s="7">
        <v>44686</v>
      </c>
      <c r="G389">
        <v>7191422550</v>
      </c>
      <c r="H389" s="22">
        <v>25836725</v>
      </c>
      <c r="I389" s="15">
        <v>715.21</v>
      </c>
      <c r="J389" s="7">
        <v>44746</v>
      </c>
      <c r="K389" s="15">
        <v>687.7</v>
      </c>
      <c r="L389" s="7">
        <v>44743</v>
      </c>
      <c r="M389">
        <v>-3</v>
      </c>
      <c r="N389" s="15">
        <f t="shared" ref="N389:N452" si="6">M389*K389</f>
        <v>-2063.1000000000004</v>
      </c>
    </row>
    <row r="390" spans="1:14" x14ac:dyDescent="0.25">
      <c r="A390" t="s">
        <v>6</v>
      </c>
      <c r="B390" t="s">
        <v>7</v>
      </c>
      <c r="C390" t="s">
        <v>65</v>
      </c>
      <c r="D390">
        <v>12572900152</v>
      </c>
      <c r="E390" s="7">
        <v>44686</v>
      </c>
      <c r="F390" s="7">
        <v>44686</v>
      </c>
      <c r="G390">
        <v>7191431893</v>
      </c>
      <c r="H390" s="22">
        <v>25836939</v>
      </c>
      <c r="I390" s="15">
        <v>2166.7199999999998</v>
      </c>
      <c r="J390" s="7">
        <v>44746</v>
      </c>
      <c r="K390" s="15">
        <v>1776</v>
      </c>
      <c r="L390" s="7">
        <v>44743</v>
      </c>
      <c r="M390">
        <v>-3</v>
      </c>
      <c r="N390" s="15">
        <f t="shared" si="6"/>
        <v>-5328</v>
      </c>
    </row>
    <row r="391" spans="1:14" x14ac:dyDescent="0.25">
      <c r="A391" t="s">
        <v>6</v>
      </c>
      <c r="B391" t="s">
        <v>7</v>
      </c>
      <c r="C391" t="s">
        <v>65</v>
      </c>
      <c r="D391">
        <v>12572900152</v>
      </c>
      <c r="E391" s="7">
        <v>44685</v>
      </c>
      <c r="F391" s="7">
        <v>44685</v>
      </c>
      <c r="G391">
        <v>7191434810</v>
      </c>
      <c r="H391" s="22">
        <v>25836686</v>
      </c>
      <c r="I391" s="15">
        <v>43.16</v>
      </c>
      <c r="J391" s="7">
        <v>44745</v>
      </c>
      <c r="K391" s="15">
        <v>41.5</v>
      </c>
      <c r="L391" s="7">
        <v>44743</v>
      </c>
      <c r="M391">
        <v>-2</v>
      </c>
      <c r="N391" s="15">
        <f t="shared" si="6"/>
        <v>-83</v>
      </c>
    </row>
    <row r="392" spans="1:14" x14ac:dyDescent="0.25">
      <c r="A392" t="s">
        <v>6</v>
      </c>
      <c r="B392" t="s">
        <v>7</v>
      </c>
      <c r="C392" t="s">
        <v>16</v>
      </c>
      <c r="D392">
        <v>9238800156</v>
      </c>
      <c r="E392" s="7">
        <v>44685</v>
      </c>
      <c r="F392" s="7">
        <v>44685</v>
      </c>
      <c r="G392">
        <v>7191510340</v>
      </c>
      <c r="H392" s="22">
        <v>1209189448</v>
      </c>
      <c r="I392" s="15">
        <v>1525</v>
      </c>
      <c r="J392" s="7">
        <v>44745</v>
      </c>
      <c r="K392" s="15">
        <v>1250</v>
      </c>
      <c r="L392" s="7">
        <v>44743</v>
      </c>
      <c r="M392">
        <v>-2</v>
      </c>
      <c r="N392" s="15">
        <f t="shared" si="6"/>
        <v>-2500</v>
      </c>
    </row>
    <row r="393" spans="1:14" x14ac:dyDescent="0.25">
      <c r="A393" t="s">
        <v>6</v>
      </c>
      <c r="B393" t="s">
        <v>7</v>
      </c>
      <c r="C393" t="s">
        <v>16</v>
      </c>
      <c r="D393">
        <v>9238800156</v>
      </c>
      <c r="E393" s="7">
        <v>44686</v>
      </c>
      <c r="F393" s="7">
        <v>44686</v>
      </c>
      <c r="G393">
        <v>7191510990</v>
      </c>
      <c r="H393" s="22">
        <v>1209189450</v>
      </c>
      <c r="I393" s="15">
        <v>3559.56</v>
      </c>
      <c r="J393" s="7">
        <v>44746</v>
      </c>
      <c r="K393" s="15">
        <v>3422.65</v>
      </c>
      <c r="L393" s="7">
        <v>44743</v>
      </c>
      <c r="M393">
        <v>-3</v>
      </c>
      <c r="N393" s="15">
        <f t="shared" si="6"/>
        <v>-10267.950000000001</v>
      </c>
    </row>
    <row r="394" spans="1:14" x14ac:dyDescent="0.25">
      <c r="A394" t="s">
        <v>6</v>
      </c>
      <c r="B394" t="s">
        <v>7</v>
      </c>
      <c r="C394" t="s">
        <v>61</v>
      </c>
      <c r="D394">
        <v>11264670156</v>
      </c>
      <c r="E394" s="7">
        <v>44686</v>
      </c>
      <c r="F394" s="7">
        <v>44686</v>
      </c>
      <c r="G394">
        <v>7192592055</v>
      </c>
      <c r="H394" s="22" t="s">
        <v>540</v>
      </c>
      <c r="I394" s="15">
        <v>20800</v>
      </c>
      <c r="J394" s="7">
        <v>44746</v>
      </c>
      <c r="K394" s="15">
        <v>20000</v>
      </c>
      <c r="L394" s="7">
        <v>44753</v>
      </c>
      <c r="M394">
        <v>7</v>
      </c>
      <c r="N394" s="15">
        <f t="shared" si="6"/>
        <v>140000</v>
      </c>
    </row>
    <row r="395" spans="1:14" x14ac:dyDescent="0.25">
      <c r="A395" t="s">
        <v>6</v>
      </c>
      <c r="B395" t="s">
        <v>7</v>
      </c>
      <c r="C395" t="s">
        <v>61</v>
      </c>
      <c r="D395">
        <v>11264670156</v>
      </c>
      <c r="E395" s="7">
        <v>44686</v>
      </c>
      <c r="F395" s="7">
        <v>44686</v>
      </c>
      <c r="G395">
        <v>7192592193</v>
      </c>
      <c r="H395" s="22" t="s">
        <v>541</v>
      </c>
      <c r="I395" s="15">
        <v>466.96</v>
      </c>
      <c r="J395" s="7">
        <v>44746</v>
      </c>
      <c r="K395" s="15">
        <v>449</v>
      </c>
      <c r="L395" s="7">
        <v>44753</v>
      </c>
      <c r="M395">
        <v>7</v>
      </c>
      <c r="N395" s="15">
        <f t="shared" si="6"/>
        <v>3143</v>
      </c>
    </row>
    <row r="396" spans="1:14" x14ac:dyDescent="0.25">
      <c r="A396" t="s">
        <v>6</v>
      </c>
      <c r="B396" t="s">
        <v>7</v>
      </c>
      <c r="C396" t="s">
        <v>61</v>
      </c>
      <c r="D396">
        <v>11264670156</v>
      </c>
      <c r="E396" s="7">
        <v>44686</v>
      </c>
      <c r="F396" s="7">
        <v>44686</v>
      </c>
      <c r="G396">
        <v>7192592206</v>
      </c>
      <c r="H396" s="22" t="s">
        <v>542</v>
      </c>
      <c r="I396" s="15">
        <v>466.96</v>
      </c>
      <c r="J396" s="7">
        <v>44746</v>
      </c>
      <c r="K396" s="15">
        <v>449</v>
      </c>
      <c r="L396" s="7">
        <v>44753</v>
      </c>
      <c r="M396">
        <v>7</v>
      </c>
      <c r="N396" s="15">
        <f t="shared" si="6"/>
        <v>3143</v>
      </c>
    </row>
    <row r="397" spans="1:14" x14ac:dyDescent="0.25">
      <c r="A397" t="s">
        <v>6</v>
      </c>
      <c r="B397" t="s">
        <v>7</v>
      </c>
      <c r="C397" t="s">
        <v>31</v>
      </c>
      <c r="D397">
        <v>9012850153</v>
      </c>
      <c r="E397" s="7">
        <v>44686</v>
      </c>
      <c r="F397" s="7">
        <v>44686</v>
      </c>
      <c r="G397">
        <v>7193172547</v>
      </c>
      <c r="H397" s="22">
        <v>1722041669</v>
      </c>
      <c r="I397" s="15">
        <v>37.44</v>
      </c>
      <c r="J397" s="7">
        <v>44746</v>
      </c>
      <c r="K397" s="15">
        <v>36</v>
      </c>
      <c r="L397" s="7">
        <v>44817</v>
      </c>
      <c r="M397">
        <v>71</v>
      </c>
      <c r="N397" s="15">
        <f t="shared" si="6"/>
        <v>2556</v>
      </c>
    </row>
    <row r="398" spans="1:14" x14ac:dyDescent="0.25">
      <c r="A398" t="s">
        <v>6</v>
      </c>
      <c r="B398" t="s">
        <v>7</v>
      </c>
      <c r="C398" t="s">
        <v>23</v>
      </c>
      <c r="D398">
        <v>12792100153</v>
      </c>
      <c r="E398" s="7">
        <v>44687</v>
      </c>
      <c r="F398" s="7">
        <v>44687</v>
      </c>
      <c r="G398">
        <v>7195570762</v>
      </c>
      <c r="H398" s="22">
        <v>21039331</v>
      </c>
      <c r="I398" s="15">
        <v>5685.2</v>
      </c>
      <c r="J398" s="7">
        <v>44747</v>
      </c>
      <c r="K398" s="15">
        <v>4660</v>
      </c>
      <c r="L398" s="7">
        <v>44806</v>
      </c>
      <c r="M398">
        <v>59</v>
      </c>
      <c r="N398" s="15">
        <f t="shared" si="6"/>
        <v>274940</v>
      </c>
    </row>
    <row r="399" spans="1:14" x14ac:dyDescent="0.25">
      <c r="A399" t="s">
        <v>6</v>
      </c>
      <c r="B399" t="s">
        <v>7</v>
      </c>
      <c r="C399" t="s">
        <v>38</v>
      </c>
      <c r="D399">
        <v>1409770631</v>
      </c>
      <c r="E399" s="7">
        <v>44687</v>
      </c>
      <c r="F399" s="7">
        <v>44687</v>
      </c>
      <c r="G399">
        <v>7195616270</v>
      </c>
      <c r="H399" s="22" t="s">
        <v>543</v>
      </c>
      <c r="I399" s="15">
        <v>1496.25</v>
      </c>
      <c r="J399" s="7">
        <v>44747</v>
      </c>
      <c r="K399" s="15">
        <v>1425</v>
      </c>
      <c r="L399" s="7">
        <v>44743</v>
      </c>
      <c r="M399">
        <v>-4</v>
      </c>
      <c r="N399" s="15">
        <f t="shared" si="6"/>
        <v>-5700</v>
      </c>
    </row>
    <row r="400" spans="1:14" x14ac:dyDescent="0.25">
      <c r="A400" t="s">
        <v>6</v>
      </c>
      <c r="B400" t="s">
        <v>7</v>
      </c>
      <c r="C400" t="s">
        <v>38</v>
      </c>
      <c r="D400">
        <v>1409770631</v>
      </c>
      <c r="E400" s="7">
        <v>44687</v>
      </c>
      <c r="F400" s="7">
        <v>44687</v>
      </c>
      <c r="G400">
        <v>7195616280</v>
      </c>
      <c r="H400" s="22" t="s">
        <v>544</v>
      </c>
      <c r="I400" s="15">
        <v>5985</v>
      </c>
      <c r="J400" s="7">
        <v>44747</v>
      </c>
      <c r="K400" s="15">
        <v>5700</v>
      </c>
      <c r="L400" s="7">
        <v>44743</v>
      </c>
      <c r="M400">
        <v>-4</v>
      </c>
      <c r="N400" s="15">
        <f t="shared" si="6"/>
        <v>-22800</v>
      </c>
    </row>
    <row r="401" spans="1:14" x14ac:dyDescent="0.25">
      <c r="A401" t="s">
        <v>6</v>
      </c>
      <c r="B401" t="s">
        <v>7</v>
      </c>
      <c r="C401" t="s">
        <v>38</v>
      </c>
      <c r="D401">
        <v>1409770631</v>
      </c>
      <c r="E401" s="7">
        <v>44686</v>
      </c>
      <c r="F401" s="7">
        <v>44686</v>
      </c>
      <c r="G401">
        <v>7195616301</v>
      </c>
      <c r="H401" s="22" t="s">
        <v>545</v>
      </c>
      <c r="I401" s="15">
        <v>2492.6999999999998</v>
      </c>
      <c r="J401" s="7">
        <v>44746</v>
      </c>
      <c r="K401" s="15">
        <v>2374</v>
      </c>
      <c r="L401" s="7">
        <v>44743</v>
      </c>
      <c r="M401">
        <v>-3</v>
      </c>
      <c r="N401" s="15">
        <f t="shared" si="6"/>
        <v>-7122</v>
      </c>
    </row>
    <row r="402" spans="1:14" x14ac:dyDescent="0.25">
      <c r="A402" t="s">
        <v>6</v>
      </c>
      <c r="B402" t="s">
        <v>7</v>
      </c>
      <c r="C402" t="s">
        <v>62</v>
      </c>
      <c r="D402">
        <v>3442910612</v>
      </c>
      <c r="E402" s="7">
        <v>44686</v>
      </c>
      <c r="F402" s="7">
        <v>44686</v>
      </c>
      <c r="G402">
        <v>7196102939</v>
      </c>
      <c r="H402" s="22" t="s">
        <v>546</v>
      </c>
      <c r="I402" s="15">
        <v>3538.26</v>
      </c>
      <c r="J402" s="7">
        <v>44746</v>
      </c>
      <c r="K402" s="15">
        <v>2900.21</v>
      </c>
      <c r="L402" s="7">
        <v>44743</v>
      </c>
      <c r="M402">
        <v>-3</v>
      </c>
      <c r="N402" s="15">
        <f t="shared" si="6"/>
        <v>-8700.630000000001</v>
      </c>
    </row>
    <row r="403" spans="1:14" x14ac:dyDescent="0.25">
      <c r="A403" t="s">
        <v>6</v>
      </c>
      <c r="B403" t="s">
        <v>7</v>
      </c>
      <c r="C403" t="s">
        <v>62</v>
      </c>
      <c r="D403">
        <v>3442910612</v>
      </c>
      <c r="E403" s="7">
        <v>44687</v>
      </c>
      <c r="F403" s="7">
        <v>44687</v>
      </c>
      <c r="G403">
        <v>7196117356</v>
      </c>
      <c r="H403" s="22" t="s">
        <v>547</v>
      </c>
      <c r="I403" s="15">
        <v>29311.33</v>
      </c>
      <c r="J403" s="7">
        <v>44747</v>
      </c>
      <c r="K403" s="15">
        <v>24025.68</v>
      </c>
      <c r="L403" s="7">
        <v>44743</v>
      </c>
      <c r="M403">
        <v>-4</v>
      </c>
      <c r="N403" s="15">
        <f t="shared" si="6"/>
        <v>-96102.720000000001</v>
      </c>
    </row>
    <row r="404" spans="1:14" x14ac:dyDescent="0.25">
      <c r="A404" t="s">
        <v>6</v>
      </c>
      <c r="B404" t="s">
        <v>7</v>
      </c>
      <c r="C404" t="s">
        <v>62</v>
      </c>
      <c r="D404">
        <v>3442910612</v>
      </c>
      <c r="E404" s="7">
        <v>44687</v>
      </c>
      <c r="F404" s="7">
        <v>44687</v>
      </c>
      <c r="G404">
        <v>7196117358</v>
      </c>
      <c r="H404" s="22" t="s">
        <v>548</v>
      </c>
      <c r="I404" s="15">
        <v>1932.64</v>
      </c>
      <c r="J404" s="7">
        <v>44747</v>
      </c>
      <c r="K404" s="15">
        <v>1584.13</v>
      </c>
      <c r="L404" s="7">
        <v>44743</v>
      </c>
      <c r="M404">
        <v>-4</v>
      </c>
      <c r="N404" s="15">
        <f t="shared" si="6"/>
        <v>-6336.52</v>
      </c>
    </row>
    <row r="405" spans="1:14" x14ac:dyDescent="0.25">
      <c r="A405" t="s">
        <v>6</v>
      </c>
      <c r="B405" t="s">
        <v>7</v>
      </c>
      <c r="C405" t="s">
        <v>62</v>
      </c>
      <c r="D405">
        <v>3442910612</v>
      </c>
      <c r="E405" s="7">
        <v>44687</v>
      </c>
      <c r="F405" s="7">
        <v>44687</v>
      </c>
      <c r="G405">
        <v>7196117362</v>
      </c>
      <c r="H405" s="22" t="s">
        <v>549</v>
      </c>
      <c r="I405" s="15">
        <v>27662.39</v>
      </c>
      <c r="J405" s="7">
        <v>44747</v>
      </c>
      <c r="K405" s="15">
        <v>22674.09</v>
      </c>
      <c r="L405" s="7">
        <v>44743</v>
      </c>
      <c r="M405">
        <v>-4</v>
      </c>
      <c r="N405" s="15">
        <f t="shared" si="6"/>
        <v>-90696.36</v>
      </c>
    </row>
    <row r="406" spans="1:14" x14ac:dyDescent="0.25">
      <c r="A406" t="s">
        <v>6</v>
      </c>
      <c r="B406" t="s">
        <v>7</v>
      </c>
      <c r="C406" t="s">
        <v>62</v>
      </c>
      <c r="D406">
        <v>3442910612</v>
      </c>
      <c r="E406" s="7">
        <v>44687</v>
      </c>
      <c r="F406" s="7">
        <v>44687</v>
      </c>
      <c r="G406">
        <v>7196117384</v>
      </c>
      <c r="H406" s="22" t="s">
        <v>550</v>
      </c>
      <c r="I406" s="15">
        <v>2983.84</v>
      </c>
      <c r="J406" s="7">
        <v>44747</v>
      </c>
      <c r="K406" s="15">
        <v>2445.77</v>
      </c>
      <c r="L406" s="7">
        <v>44743</v>
      </c>
      <c r="M406">
        <v>-4</v>
      </c>
      <c r="N406" s="15">
        <f t="shared" si="6"/>
        <v>-9783.08</v>
      </c>
    </row>
    <row r="407" spans="1:14" x14ac:dyDescent="0.25">
      <c r="A407" t="s">
        <v>6</v>
      </c>
      <c r="B407" t="s">
        <v>7</v>
      </c>
      <c r="C407" t="s">
        <v>62</v>
      </c>
      <c r="D407">
        <v>3442910612</v>
      </c>
      <c r="E407" s="7">
        <v>44686</v>
      </c>
      <c r="F407" s="7">
        <v>44686</v>
      </c>
      <c r="G407">
        <v>7196117425</v>
      </c>
      <c r="H407" s="22" t="s">
        <v>551</v>
      </c>
      <c r="I407" s="15">
        <v>38825.99</v>
      </c>
      <c r="J407" s="7">
        <v>44746</v>
      </c>
      <c r="K407" s="15">
        <v>31824.58</v>
      </c>
      <c r="L407" s="7">
        <v>44743</v>
      </c>
      <c r="M407">
        <v>-3</v>
      </c>
      <c r="N407" s="15">
        <f t="shared" si="6"/>
        <v>-95473.74</v>
      </c>
    </row>
    <row r="408" spans="1:14" x14ac:dyDescent="0.25">
      <c r="A408" t="s">
        <v>6</v>
      </c>
      <c r="B408" t="s">
        <v>7</v>
      </c>
      <c r="C408" t="s">
        <v>62</v>
      </c>
      <c r="D408">
        <v>3442910612</v>
      </c>
      <c r="E408" s="7">
        <v>44686</v>
      </c>
      <c r="F408" s="7">
        <v>44686</v>
      </c>
      <c r="G408">
        <v>7196117427</v>
      </c>
      <c r="H408" s="22" t="s">
        <v>552</v>
      </c>
      <c r="I408" s="15">
        <v>702.21</v>
      </c>
      <c r="J408" s="7">
        <v>44746</v>
      </c>
      <c r="K408" s="15">
        <v>575.58000000000004</v>
      </c>
      <c r="L408" s="7">
        <v>44743</v>
      </c>
      <c r="M408">
        <v>-3</v>
      </c>
      <c r="N408" s="15">
        <f t="shared" si="6"/>
        <v>-1726.7400000000002</v>
      </c>
    </row>
    <row r="409" spans="1:14" x14ac:dyDescent="0.25">
      <c r="A409" t="s">
        <v>6</v>
      </c>
      <c r="B409" t="s">
        <v>7</v>
      </c>
      <c r="C409" t="s">
        <v>62</v>
      </c>
      <c r="D409">
        <v>3442910612</v>
      </c>
      <c r="E409" s="7">
        <v>44686</v>
      </c>
      <c r="F409" s="7">
        <v>44686</v>
      </c>
      <c r="G409">
        <v>7196118820</v>
      </c>
      <c r="H409" s="22" t="s">
        <v>553</v>
      </c>
      <c r="I409" s="15">
        <v>4376.6400000000003</v>
      </c>
      <c r="J409" s="7">
        <v>44746</v>
      </c>
      <c r="K409" s="15">
        <v>3587.41</v>
      </c>
      <c r="L409" s="7">
        <v>44743</v>
      </c>
      <c r="M409">
        <v>-3</v>
      </c>
      <c r="N409" s="15">
        <f t="shared" si="6"/>
        <v>-10762.23</v>
      </c>
    </row>
    <row r="410" spans="1:14" x14ac:dyDescent="0.25">
      <c r="A410" t="s">
        <v>6</v>
      </c>
      <c r="B410" t="s">
        <v>7</v>
      </c>
      <c r="C410" t="s">
        <v>62</v>
      </c>
      <c r="D410">
        <v>3442910612</v>
      </c>
      <c r="E410" s="7">
        <v>44686</v>
      </c>
      <c r="F410" s="7">
        <v>44686</v>
      </c>
      <c r="G410">
        <v>7196131416</v>
      </c>
      <c r="H410" s="22" t="s">
        <v>554</v>
      </c>
      <c r="I410" s="15">
        <v>709.72</v>
      </c>
      <c r="J410" s="7">
        <v>44746</v>
      </c>
      <c r="K410" s="15">
        <v>581.74</v>
      </c>
      <c r="L410" s="7">
        <v>44743</v>
      </c>
      <c r="M410">
        <v>-3</v>
      </c>
      <c r="N410" s="15">
        <f t="shared" si="6"/>
        <v>-1745.22</v>
      </c>
    </row>
    <row r="411" spans="1:14" x14ac:dyDescent="0.25">
      <c r="A411" t="s">
        <v>6</v>
      </c>
      <c r="B411" t="s">
        <v>7</v>
      </c>
      <c r="C411" t="s">
        <v>62</v>
      </c>
      <c r="D411">
        <v>3442910612</v>
      </c>
      <c r="E411" s="7">
        <v>44686</v>
      </c>
      <c r="F411" s="7">
        <v>44686</v>
      </c>
      <c r="G411">
        <v>7196131417</v>
      </c>
      <c r="H411" s="22" t="s">
        <v>555</v>
      </c>
      <c r="I411" s="15">
        <v>139.6</v>
      </c>
      <c r="J411" s="7">
        <v>44746</v>
      </c>
      <c r="K411" s="15">
        <v>114.43</v>
      </c>
      <c r="L411" s="7">
        <v>44743</v>
      </c>
      <c r="M411">
        <v>-3</v>
      </c>
      <c r="N411" s="15">
        <f t="shared" si="6"/>
        <v>-343.29</v>
      </c>
    </row>
    <row r="412" spans="1:14" x14ac:dyDescent="0.25">
      <c r="A412" t="s">
        <v>6</v>
      </c>
      <c r="B412" t="s">
        <v>7</v>
      </c>
      <c r="C412" t="s">
        <v>556</v>
      </c>
      <c r="D412">
        <v>7784980638</v>
      </c>
      <c r="E412" s="7">
        <v>44687</v>
      </c>
      <c r="F412" s="7">
        <v>44687</v>
      </c>
      <c r="G412">
        <v>7197569594</v>
      </c>
      <c r="H412" s="22" t="s">
        <v>557</v>
      </c>
      <c r="I412" s="15">
        <v>77971.3</v>
      </c>
      <c r="J412" s="7">
        <v>44747</v>
      </c>
      <c r="K412" s="15">
        <v>63910.9</v>
      </c>
      <c r="L412" s="7">
        <v>44755</v>
      </c>
      <c r="M412">
        <v>8</v>
      </c>
      <c r="N412" s="15">
        <f t="shared" si="6"/>
        <v>511287.2</v>
      </c>
    </row>
    <row r="413" spans="1:14" x14ac:dyDescent="0.25">
      <c r="A413" t="s">
        <v>6</v>
      </c>
      <c r="B413" t="s">
        <v>7</v>
      </c>
      <c r="C413" t="s">
        <v>16</v>
      </c>
      <c r="D413">
        <v>9238800156</v>
      </c>
      <c r="E413" s="7">
        <v>44687</v>
      </c>
      <c r="F413" s="7">
        <v>44687</v>
      </c>
      <c r="G413">
        <v>7198094598</v>
      </c>
      <c r="H413" s="22">
        <v>1209190347</v>
      </c>
      <c r="I413" s="15">
        <v>524.6</v>
      </c>
      <c r="J413" s="7">
        <v>44747</v>
      </c>
      <c r="K413" s="15">
        <v>430</v>
      </c>
      <c r="L413" s="7">
        <v>44743</v>
      </c>
      <c r="M413">
        <v>-4</v>
      </c>
      <c r="N413" s="15">
        <f t="shared" si="6"/>
        <v>-1720</v>
      </c>
    </row>
    <row r="414" spans="1:14" x14ac:dyDescent="0.25">
      <c r="A414" t="s">
        <v>6</v>
      </c>
      <c r="B414" t="s">
        <v>7</v>
      </c>
      <c r="C414" t="s">
        <v>16</v>
      </c>
      <c r="D414">
        <v>9238800156</v>
      </c>
      <c r="E414" s="7">
        <v>44687</v>
      </c>
      <c r="F414" s="7">
        <v>44687</v>
      </c>
      <c r="G414">
        <v>7198096549</v>
      </c>
      <c r="H414" s="22">
        <v>1209190348</v>
      </c>
      <c r="I414" s="15">
        <v>567.29999999999995</v>
      </c>
      <c r="J414" s="7">
        <v>44747</v>
      </c>
      <c r="K414" s="15">
        <v>465</v>
      </c>
      <c r="L414" s="7">
        <v>44743</v>
      </c>
      <c r="M414">
        <v>-4</v>
      </c>
      <c r="N414" s="15">
        <f t="shared" si="6"/>
        <v>-1860</v>
      </c>
    </row>
    <row r="415" spans="1:14" x14ac:dyDescent="0.25">
      <c r="A415" t="s">
        <v>6</v>
      </c>
      <c r="B415" t="s">
        <v>7</v>
      </c>
      <c r="C415" t="s">
        <v>16</v>
      </c>
      <c r="D415">
        <v>9238800156</v>
      </c>
      <c r="E415" s="7">
        <v>44686</v>
      </c>
      <c r="F415" s="7">
        <v>44686</v>
      </c>
      <c r="G415">
        <v>7198098622</v>
      </c>
      <c r="H415" s="22">
        <v>1209190349</v>
      </c>
      <c r="I415" s="15">
        <v>624</v>
      </c>
      <c r="J415" s="7">
        <v>44746</v>
      </c>
      <c r="K415" s="15">
        <v>600</v>
      </c>
      <c r="L415" s="7">
        <v>44743</v>
      </c>
      <c r="M415">
        <v>-3</v>
      </c>
      <c r="N415" s="15">
        <f t="shared" si="6"/>
        <v>-1800</v>
      </c>
    </row>
    <row r="416" spans="1:14" x14ac:dyDescent="0.25">
      <c r="A416" t="s">
        <v>6</v>
      </c>
      <c r="B416" t="s">
        <v>7</v>
      </c>
      <c r="C416" t="s">
        <v>254</v>
      </c>
      <c r="D416">
        <v>2208650446</v>
      </c>
      <c r="E416" s="7">
        <v>44687</v>
      </c>
      <c r="F416" s="7">
        <v>44687</v>
      </c>
      <c r="G416">
        <v>7198468549</v>
      </c>
      <c r="H416" s="22" t="s">
        <v>371</v>
      </c>
      <c r="I416" s="15">
        <v>8.27</v>
      </c>
      <c r="J416" s="7">
        <v>44747</v>
      </c>
      <c r="K416" s="15">
        <v>6.78</v>
      </c>
      <c r="L416" s="7">
        <v>44767</v>
      </c>
      <c r="M416">
        <v>20</v>
      </c>
      <c r="N416" s="15">
        <f t="shared" si="6"/>
        <v>135.6</v>
      </c>
    </row>
    <row r="417" spans="1:14" x14ac:dyDescent="0.25">
      <c r="A417" t="s">
        <v>6</v>
      </c>
      <c r="B417" t="s">
        <v>7</v>
      </c>
      <c r="C417" t="s">
        <v>254</v>
      </c>
      <c r="D417">
        <v>2208650446</v>
      </c>
      <c r="E417" s="7">
        <v>44687</v>
      </c>
      <c r="F417" s="7">
        <v>44687</v>
      </c>
      <c r="G417">
        <v>7198472966</v>
      </c>
      <c r="H417" s="22" t="s">
        <v>320</v>
      </c>
      <c r="I417" s="15">
        <v>25.52</v>
      </c>
      <c r="J417" s="7">
        <v>44747</v>
      </c>
      <c r="K417" s="15">
        <v>20.92</v>
      </c>
      <c r="L417" s="7">
        <v>44767</v>
      </c>
      <c r="M417">
        <v>20</v>
      </c>
      <c r="N417" s="15">
        <f t="shared" si="6"/>
        <v>418.40000000000003</v>
      </c>
    </row>
    <row r="418" spans="1:14" x14ac:dyDescent="0.25">
      <c r="A418" t="s">
        <v>6</v>
      </c>
      <c r="B418" t="s">
        <v>7</v>
      </c>
      <c r="C418" t="s">
        <v>254</v>
      </c>
      <c r="D418">
        <v>2208650446</v>
      </c>
      <c r="E418" s="7">
        <v>44686</v>
      </c>
      <c r="F418" s="7">
        <v>44686</v>
      </c>
      <c r="G418">
        <v>7198476809</v>
      </c>
      <c r="H418" s="22" t="s">
        <v>558</v>
      </c>
      <c r="I418" s="15">
        <v>17.96</v>
      </c>
      <c r="J418" s="7">
        <v>44746</v>
      </c>
      <c r="K418" s="15">
        <v>14.72</v>
      </c>
      <c r="L418" s="7">
        <v>44767</v>
      </c>
      <c r="M418">
        <v>21</v>
      </c>
      <c r="N418" s="15">
        <f t="shared" si="6"/>
        <v>309.12</v>
      </c>
    </row>
    <row r="419" spans="1:14" x14ac:dyDescent="0.25">
      <c r="A419" t="s">
        <v>6</v>
      </c>
      <c r="B419" t="s">
        <v>7</v>
      </c>
      <c r="C419" t="s">
        <v>254</v>
      </c>
      <c r="D419">
        <v>2208650446</v>
      </c>
      <c r="E419" s="7">
        <v>44686</v>
      </c>
      <c r="F419" s="7">
        <v>44686</v>
      </c>
      <c r="G419">
        <v>7198481916</v>
      </c>
      <c r="H419" s="22" t="s">
        <v>281</v>
      </c>
      <c r="I419" s="15">
        <v>44.21</v>
      </c>
      <c r="J419" s="7">
        <v>44746</v>
      </c>
      <c r="K419" s="15">
        <v>36.24</v>
      </c>
      <c r="L419" s="7">
        <v>44767</v>
      </c>
      <c r="M419">
        <v>21</v>
      </c>
      <c r="N419" s="15">
        <f t="shared" si="6"/>
        <v>761.04000000000008</v>
      </c>
    </row>
    <row r="420" spans="1:14" x14ac:dyDescent="0.25">
      <c r="A420" t="s">
        <v>6</v>
      </c>
      <c r="B420" t="s">
        <v>7</v>
      </c>
      <c r="C420" t="s">
        <v>254</v>
      </c>
      <c r="D420">
        <v>2208650446</v>
      </c>
      <c r="E420" s="7">
        <v>44687</v>
      </c>
      <c r="F420" s="7">
        <v>44687</v>
      </c>
      <c r="G420">
        <v>7198486297</v>
      </c>
      <c r="H420" s="22" t="s">
        <v>344</v>
      </c>
      <c r="I420" s="15">
        <v>16.02</v>
      </c>
      <c r="J420" s="7">
        <v>44747</v>
      </c>
      <c r="K420" s="15">
        <v>13.13</v>
      </c>
      <c r="L420" s="7">
        <v>44767</v>
      </c>
      <c r="M420">
        <v>20</v>
      </c>
      <c r="N420" s="15">
        <f t="shared" si="6"/>
        <v>262.60000000000002</v>
      </c>
    </row>
    <row r="421" spans="1:14" x14ac:dyDescent="0.25">
      <c r="A421" t="s">
        <v>6</v>
      </c>
      <c r="B421" t="s">
        <v>7</v>
      </c>
      <c r="C421" t="s">
        <v>16</v>
      </c>
      <c r="D421">
        <v>9238800156</v>
      </c>
      <c r="E421" s="7">
        <v>44687</v>
      </c>
      <c r="F421" s="7">
        <v>44687</v>
      </c>
      <c r="G421">
        <v>7199155495</v>
      </c>
      <c r="H421" s="22">
        <v>1209190964</v>
      </c>
      <c r="I421" s="15">
        <v>127.81</v>
      </c>
      <c r="J421" s="7">
        <v>44747</v>
      </c>
      <c r="K421" s="15">
        <v>104.76</v>
      </c>
      <c r="L421" s="7">
        <v>44743</v>
      </c>
      <c r="M421">
        <v>-4</v>
      </c>
      <c r="N421" s="15">
        <f t="shared" si="6"/>
        <v>-419.04</v>
      </c>
    </row>
    <row r="422" spans="1:14" x14ac:dyDescent="0.25">
      <c r="A422" t="s">
        <v>6</v>
      </c>
      <c r="B422" t="s">
        <v>7</v>
      </c>
      <c r="C422" t="s">
        <v>16</v>
      </c>
      <c r="D422">
        <v>9238800156</v>
      </c>
      <c r="E422" s="7">
        <v>44687</v>
      </c>
      <c r="F422" s="7">
        <v>44687</v>
      </c>
      <c r="G422">
        <v>7199158467</v>
      </c>
      <c r="H422" s="22">
        <v>1209190966</v>
      </c>
      <c r="I422" s="15">
        <v>3473.72</v>
      </c>
      <c r="J422" s="7">
        <v>44747</v>
      </c>
      <c r="K422" s="15">
        <v>3340.12</v>
      </c>
      <c r="L422" s="7">
        <v>44743</v>
      </c>
      <c r="M422">
        <v>-4</v>
      </c>
      <c r="N422" s="15">
        <f t="shared" si="6"/>
        <v>-13360.48</v>
      </c>
    </row>
    <row r="423" spans="1:14" x14ac:dyDescent="0.25">
      <c r="A423" t="s">
        <v>6</v>
      </c>
      <c r="B423" t="s">
        <v>7</v>
      </c>
      <c r="C423" t="s">
        <v>16</v>
      </c>
      <c r="D423">
        <v>9238800156</v>
      </c>
      <c r="E423" s="7">
        <v>44686</v>
      </c>
      <c r="F423" s="7">
        <v>44686</v>
      </c>
      <c r="G423">
        <v>7199159611</v>
      </c>
      <c r="H423" s="22">
        <v>1209190967</v>
      </c>
      <c r="I423" s="15">
        <v>1795.46</v>
      </c>
      <c r="J423" s="7">
        <v>44746</v>
      </c>
      <c r="K423" s="15">
        <v>1726.4</v>
      </c>
      <c r="L423" s="7">
        <v>44743</v>
      </c>
      <c r="M423">
        <v>-3</v>
      </c>
      <c r="N423" s="15">
        <f t="shared" si="6"/>
        <v>-5179.2000000000007</v>
      </c>
    </row>
    <row r="424" spans="1:14" x14ac:dyDescent="0.25">
      <c r="A424" t="s">
        <v>6</v>
      </c>
      <c r="B424" t="s">
        <v>7</v>
      </c>
      <c r="C424" t="s">
        <v>16</v>
      </c>
      <c r="D424">
        <v>9238800156</v>
      </c>
      <c r="E424" s="7">
        <v>44687</v>
      </c>
      <c r="F424" s="7">
        <v>44687</v>
      </c>
      <c r="G424">
        <v>7199159752</v>
      </c>
      <c r="H424" s="22">
        <v>1209190963</v>
      </c>
      <c r="I424" s="15">
        <v>1494.5</v>
      </c>
      <c r="J424" s="7">
        <v>44747</v>
      </c>
      <c r="K424" s="15">
        <v>1225</v>
      </c>
      <c r="L424" s="7">
        <v>44743</v>
      </c>
      <c r="M424">
        <v>-4</v>
      </c>
      <c r="N424" s="15">
        <f t="shared" si="6"/>
        <v>-4900</v>
      </c>
    </row>
    <row r="425" spans="1:14" x14ac:dyDescent="0.25">
      <c r="A425" t="s">
        <v>6</v>
      </c>
      <c r="B425" t="s">
        <v>7</v>
      </c>
      <c r="C425" t="s">
        <v>16</v>
      </c>
      <c r="D425">
        <v>9238800156</v>
      </c>
      <c r="E425" s="7">
        <v>44687</v>
      </c>
      <c r="F425" s="7">
        <v>44687</v>
      </c>
      <c r="G425">
        <v>7199160478</v>
      </c>
      <c r="H425" s="22">
        <v>1209190968</v>
      </c>
      <c r="I425" s="15">
        <v>963.8</v>
      </c>
      <c r="J425" s="7">
        <v>44747</v>
      </c>
      <c r="K425" s="15">
        <v>790</v>
      </c>
      <c r="L425" s="7">
        <v>44743</v>
      </c>
      <c r="M425">
        <v>-4</v>
      </c>
      <c r="N425" s="15">
        <f t="shared" si="6"/>
        <v>-3160</v>
      </c>
    </row>
    <row r="426" spans="1:14" x14ac:dyDescent="0.25">
      <c r="A426" t="s">
        <v>6</v>
      </c>
      <c r="B426" t="s">
        <v>7</v>
      </c>
      <c r="C426" t="s">
        <v>57</v>
      </c>
      <c r="D426">
        <v>1493500704</v>
      </c>
      <c r="E426" s="7">
        <v>44687</v>
      </c>
      <c r="F426" s="7">
        <v>44687</v>
      </c>
      <c r="G426">
        <v>7200480385</v>
      </c>
      <c r="H426" s="22" t="s">
        <v>559</v>
      </c>
      <c r="I426" s="15">
        <v>19772.05</v>
      </c>
      <c r="J426" s="7">
        <v>44747</v>
      </c>
      <c r="K426" s="15">
        <v>17974.59</v>
      </c>
      <c r="L426" s="7">
        <v>44753</v>
      </c>
      <c r="M426">
        <v>6</v>
      </c>
      <c r="N426" s="15">
        <f t="shared" si="6"/>
        <v>107847.54000000001</v>
      </c>
    </row>
    <row r="427" spans="1:14" x14ac:dyDescent="0.25">
      <c r="A427" t="s">
        <v>6</v>
      </c>
      <c r="B427" t="s">
        <v>7</v>
      </c>
      <c r="C427" t="s">
        <v>83</v>
      </c>
      <c r="D427">
        <v>7931650589</v>
      </c>
      <c r="E427" s="7">
        <v>44687</v>
      </c>
      <c r="F427" s="7">
        <v>44687</v>
      </c>
      <c r="G427">
        <v>7200979441</v>
      </c>
      <c r="H427" s="22" t="s">
        <v>560</v>
      </c>
      <c r="I427" s="15">
        <v>2392</v>
      </c>
      <c r="J427" s="7">
        <v>44747</v>
      </c>
      <c r="K427" s="15">
        <v>2300</v>
      </c>
      <c r="L427" s="7">
        <v>44753</v>
      </c>
      <c r="M427">
        <v>6</v>
      </c>
      <c r="N427" s="15">
        <f t="shared" si="6"/>
        <v>13800</v>
      </c>
    </row>
    <row r="428" spans="1:14" x14ac:dyDescent="0.25">
      <c r="A428" t="s">
        <v>6</v>
      </c>
      <c r="B428" t="s">
        <v>7</v>
      </c>
      <c r="C428" t="s">
        <v>83</v>
      </c>
      <c r="D428">
        <v>7931650589</v>
      </c>
      <c r="E428" s="7">
        <v>44687</v>
      </c>
      <c r="F428" s="7">
        <v>44687</v>
      </c>
      <c r="G428">
        <v>7200979488</v>
      </c>
      <c r="H428" s="22" t="s">
        <v>561</v>
      </c>
      <c r="I428" s="15">
        <v>158.6</v>
      </c>
      <c r="J428" s="7">
        <v>44747</v>
      </c>
      <c r="K428" s="15">
        <v>130</v>
      </c>
      <c r="L428" s="7">
        <v>44753</v>
      </c>
      <c r="M428">
        <v>6</v>
      </c>
      <c r="N428" s="15">
        <f t="shared" si="6"/>
        <v>780</v>
      </c>
    </row>
    <row r="429" spans="1:14" x14ac:dyDescent="0.25">
      <c r="A429" t="s">
        <v>6</v>
      </c>
      <c r="B429" t="s">
        <v>7</v>
      </c>
      <c r="C429" t="s">
        <v>61</v>
      </c>
      <c r="D429">
        <v>11264670156</v>
      </c>
      <c r="E429" s="7">
        <v>44687</v>
      </c>
      <c r="F429" s="7">
        <v>44687</v>
      </c>
      <c r="G429">
        <v>7201489828</v>
      </c>
      <c r="H429" s="22" t="s">
        <v>562</v>
      </c>
      <c r="I429" s="15">
        <v>3291.07</v>
      </c>
      <c r="J429" s="7">
        <v>44747</v>
      </c>
      <c r="K429" s="15">
        <v>2697.6</v>
      </c>
      <c r="L429" s="7">
        <v>44753</v>
      </c>
      <c r="M429">
        <v>6</v>
      </c>
      <c r="N429" s="15">
        <f t="shared" si="6"/>
        <v>16185.599999999999</v>
      </c>
    </row>
    <row r="430" spans="1:14" x14ac:dyDescent="0.25">
      <c r="A430" t="s">
        <v>6</v>
      </c>
      <c r="B430" t="s">
        <v>7</v>
      </c>
      <c r="C430" t="s">
        <v>61</v>
      </c>
      <c r="D430">
        <v>11264670156</v>
      </c>
      <c r="E430" s="7">
        <v>44687</v>
      </c>
      <c r="F430" s="7">
        <v>44687</v>
      </c>
      <c r="G430">
        <v>7201507745</v>
      </c>
      <c r="H430" s="22" t="s">
        <v>563</v>
      </c>
      <c r="I430" s="15">
        <v>780.8</v>
      </c>
      <c r="J430" s="7">
        <v>44747</v>
      </c>
      <c r="K430" s="15">
        <v>640</v>
      </c>
      <c r="L430" s="7">
        <v>44753</v>
      </c>
      <c r="M430">
        <v>6</v>
      </c>
      <c r="N430" s="15">
        <f t="shared" si="6"/>
        <v>3840</v>
      </c>
    </row>
    <row r="431" spans="1:14" x14ac:dyDescent="0.25">
      <c r="A431" t="s">
        <v>6</v>
      </c>
      <c r="B431" t="s">
        <v>7</v>
      </c>
      <c r="C431" t="s">
        <v>270</v>
      </c>
      <c r="D431">
        <v>8862820969</v>
      </c>
      <c r="E431" s="7">
        <v>44688</v>
      </c>
      <c r="F431" s="7">
        <v>44688</v>
      </c>
      <c r="G431">
        <v>7202597494</v>
      </c>
      <c r="H431" s="22">
        <v>2022105528</v>
      </c>
      <c r="I431" s="15">
        <v>93171.1</v>
      </c>
      <c r="J431" s="7">
        <v>44748</v>
      </c>
      <c r="K431" s="15">
        <v>76369.75</v>
      </c>
      <c r="L431" s="7">
        <v>44824</v>
      </c>
      <c r="M431">
        <v>76</v>
      </c>
      <c r="N431" s="15">
        <f t="shared" si="6"/>
        <v>5804101</v>
      </c>
    </row>
    <row r="432" spans="1:14" x14ac:dyDescent="0.25">
      <c r="A432" t="s">
        <v>6</v>
      </c>
      <c r="B432" t="s">
        <v>7</v>
      </c>
      <c r="C432" t="s">
        <v>252</v>
      </c>
      <c r="D432" t="s">
        <v>253</v>
      </c>
      <c r="E432" s="7">
        <v>44688</v>
      </c>
      <c r="F432" s="7">
        <v>44688</v>
      </c>
      <c r="G432">
        <v>7203503382</v>
      </c>
      <c r="H432" s="22">
        <v>970003580</v>
      </c>
      <c r="I432" s="15">
        <v>550</v>
      </c>
      <c r="J432" s="7">
        <v>44748</v>
      </c>
      <c r="K432" s="15">
        <v>550</v>
      </c>
      <c r="L432" s="7">
        <v>44754</v>
      </c>
      <c r="M432">
        <v>6</v>
      </c>
      <c r="N432" s="15">
        <f t="shared" si="6"/>
        <v>3300</v>
      </c>
    </row>
    <row r="433" spans="1:14" x14ac:dyDescent="0.25">
      <c r="A433" t="s">
        <v>6</v>
      </c>
      <c r="B433" t="s">
        <v>7</v>
      </c>
      <c r="C433" t="s">
        <v>182</v>
      </c>
      <c r="D433">
        <v>8075151004</v>
      </c>
      <c r="E433" s="7">
        <v>44687</v>
      </c>
      <c r="F433" s="7">
        <v>44687</v>
      </c>
      <c r="G433">
        <v>7204110934</v>
      </c>
      <c r="H433" s="22">
        <v>2022001561</v>
      </c>
      <c r="I433" s="15">
        <v>2470.5</v>
      </c>
      <c r="J433" s="7">
        <v>44747</v>
      </c>
      <c r="K433" s="15">
        <v>2025</v>
      </c>
      <c r="L433" s="7">
        <v>44775</v>
      </c>
      <c r="M433">
        <v>28</v>
      </c>
      <c r="N433" s="15">
        <f t="shared" si="6"/>
        <v>56700</v>
      </c>
    </row>
    <row r="434" spans="1:14" x14ac:dyDescent="0.25">
      <c r="A434" t="s">
        <v>6</v>
      </c>
      <c r="B434" t="s">
        <v>7</v>
      </c>
      <c r="C434" t="s">
        <v>47</v>
      </c>
      <c r="D434">
        <v>7717721216</v>
      </c>
      <c r="E434" s="7">
        <v>44688</v>
      </c>
      <c r="F434" s="7">
        <v>44688</v>
      </c>
      <c r="G434">
        <v>7204325658</v>
      </c>
      <c r="H434" s="22" t="s">
        <v>564</v>
      </c>
      <c r="I434" s="15">
        <v>258.64</v>
      </c>
      <c r="J434" s="7">
        <v>44748</v>
      </c>
      <c r="K434" s="15">
        <v>212</v>
      </c>
      <c r="L434" s="7">
        <v>44743</v>
      </c>
      <c r="M434">
        <v>-5</v>
      </c>
      <c r="N434" s="15">
        <f t="shared" si="6"/>
        <v>-1060</v>
      </c>
    </row>
    <row r="435" spans="1:14" x14ac:dyDescent="0.25">
      <c r="A435" t="s">
        <v>6</v>
      </c>
      <c r="B435" t="s">
        <v>7</v>
      </c>
      <c r="C435" t="s">
        <v>65</v>
      </c>
      <c r="D435">
        <v>12572900152</v>
      </c>
      <c r="E435" s="7">
        <v>44687</v>
      </c>
      <c r="F435" s="7">
        <v>44687</v>
      </c>
      <c r="G435">
        <v>7205658811</v>
      </c>
      <c r="H435" s="22">
        <v>25828137</v>
      </c>
      <c r="I435" s="15">
        <v>1019.2</v>
      </c>
      <c r="J435" s="7">
        <v>44747</v>
      </c>
      <c r="K435" s="15">
        <v>980</v>
      </c>
      <c r="L435" s="7">
        <v>44804</v>
      </c>
      <c r="M435">
        <v>57</v>
      </c>
      <c r="N435" s="15">
        <f t="shared" si="6"/>
        <v>55860</v>
      </c>
    </row>
    <row r="436" spans="1:14" x14ac:dyDescent="0.25">
      <c r="A436" t="s">
        <v>6</v>
      </c>
      <c r="B436" t="s">
        <v>7</v>
      </c>
      <c r="C436" t="s">
        <v>75</v>
      </c>
      <c r="D436">
        <v>674840152</v>
      </c>
      <c r="E436" s="7">
        <v>44688</v>
      </c>
      <c r="F436" s="7">
        <v>44688</v>
      </c>
      <c r="G436">
        <v>7205676891</v>
      </c>
      <c r="H436" s="22">
        <v>5302450728</v>
      </c>
      <c r="I436" s="15">
        <v>5673</v>
      </c>
      <c r="J436" s="7">
        <v>44748</v>
      </c>
      <c r="K436" s="15">
        <v>4650</v>
      </c>
      <c r="L436" s="7">
        <v>44756</v>
      </c>
      <c r="M436">
        <v>8</v>
      </c>
      <c r="N436" s="15">
        <f t="shared" si="6"/>
        <v>37200</v>
      </c>
    </row>
    <row r="437" spans="1:14" x14ac:dyDescent="0.25">
      <c r="A437" t="s">
        <v>6</v>
      </c>
      <c r="B437" t="s">
        <v>7</v>
      </c>
      <c r="C437" t="s">
        <v>126</v>
      </c>
      <c r="D437">
        <v>9284460962</v>
      </c>
      <c r="E437" s="7">
        <v>44687</v>
      </c>
      <c r="F437" s="7">
        <v>44687</v>
      </c>
      <c r="G437">
        <v>7206296134</v>
      </c>
      <c r="H437" s="22">
        <v>22503352</v>
      </c>
      <c r="I437" s="15">
        <v>3345.24</v>
      </c>
      <c r="J437" s="7">
        <v>44747</v>
      </c>
      <c r="K437" s="15">
        <v>2742</v>
      </c>
      <c r="L437" s="7">
        <v>44767</v>
      </c>
      <c r="M437">
        <v>20</v>
      </c>
      <c r="N437" s="15">
        <f t="shared" si="6"/>
        <v>54840</v>
      </c>
    </row>
    <row r="438" spans="1:14" x14ac:dyDescent="0.25">
      <c r="A438" t="s">
        <v>6</v>
      </c>
      <c r="B438" t="s">
        <v>7</v>
      </c>
      <c r="C438" t="s">
        <v>75</v>
      </c>
      <c r="D438">
        <v>674840152</v>
      </c>
      <c r="E438" s="7">
        <v>44687</v>
      </c>
      <c r="F438" s="7">
        <v>44687</v>
      </c>
      <c r="G438">
        <v>7206549122</v>
      </c>
      <c r="H438" s="22">
        <v>5302454357</v>
      </c>
      <c r="I438" s="15">
        <v>2013</v>
      </c>
      <c r="J438" s="7">
        <v>44747</v>
      </c>
      <c r="K438" s="15">
        <v>1650</v>
      </c>
      <c r="L438" s="7">
        <v>44756</v>
      </c>
      <c r="M438">
        <v>9</v>
      </c>
      <c r="N438" s="15">
        <f t="shared" si="6"/>
        <v>14850</v>
      </c>
    </row>
    <row r="439" spans="1:14" x14ac:dyDescent="0.25">
      <c r="A439" t="s">
        <v>6</v>
      </c>
      <c r="B439" t="s">
        <v>7</v>
      </c>
      <c r="C439" t="s">
        <v>16</v>
      </c>
      <c r="D439">
        <v>9238800156</v>
      </c>
      <c r="E439" s="7">
        <v>44688</v>
      </c>
      <c r="F439" s="7">
        <v>44688</v>
      </c>
      <c r="G439">
        <v>7207636470</v>
      </c>
      <c r="H439" s="22">
        <v>1209192015</v>
      </c>
      <c r="I439" s="15">
        <v>447.2</v>
      </c>
      <c r="J439" s="7">
        <v>44748</v>
      </c>
      <c r="K439" s="15">
        <v>430</v>
      </c>
      <c r="L439" s="7">
        <v>44743</v>
      </c>
      <c r="M439">
        <v>-5</v>
      </c>
      <c r="N439" s="15">
        <f t="shared" si="6"/>
        <v>-2150</v>
      </c>
    </row>
    <row r="440" spans="1:14" x14ac:dyDescent="0.25">
      <c r="A440" t="s">
        <v>6</v>
      </c>
      <c r="B440" t="s">
        <v>7</v>
      </c>
      <c r="C440" t="s">
        <v>27</v>
      </c>
      <c r="D440">
        <v>11206730159</v>
      </c>
      <c r="E440" s="7">
        <v>44688</v>
      </c>
      <c r="F440" s="7">
        <v>44688</v>
      </c>
      <c r="G440">
        <v>7207800099</v>
      </c>
      <c r="H440" s="22">
        <v>7172086935</v>
      </c>
      <c r="I440" s="15">
        <v>1145.51</v>
      </c>
      <c r="J440" s="7">
        <v>44748</v>
      </c>
      <c r="K440" s="15">
        <v>1101.45</v>
      </c>
      <c r="L440" s="7">
        <v>44753</v>
      </c>
      <c r="M440">
        <v>5</v>
      </c>
      <c r="N440" s="15">
        <f t="shared" si="6"/>
        <v>5507.25</v>
      </c>
    </row>
    <row r="441" spans="1:14" x14ac:dyDescent="0.25">
      <c r="A441" t="s">
        <v>6</v>
      </c>
      <c r="B441" t="s">
        <v>7</v>
      </c>
      <c r="C441" t="s">
        <v>27</v>
      </c>
      <c r="D441">
        <v>11206730159</v>
      </c>
      <c r="E441" s="7">
        <v>44687</v>
      </c>
      <c r="F441" s="7">
        <v>44687</v>
      </c>
      <c r="G441">
        <v>7207802733</v>
      </c>
      <c r="H441" s="22">
        <v>7172086936</v>
      </c>
      <c r="I441" s="15">
        <v>1195.5999999999999</v>
      </c>
      <c r="J441" s="7">
        <v>44747</v>
      </c>
      <c r="K441" s="15">
        <v>980</v>
      </c>
      <c r="L441" s="7">
        <v>44753</v>
      </c>
      <c r="M441">
        <v>6</v>
      </c>
      <c r="N441" s="15">
        <f t="shared" si="6"/>
        <v>5880</v>
      </c>
    </row>
    <row r="442" spans="1:14" x14ac:dyDescent="0.25">
      <c r="A442" t="s">
        <v>6</v>
      </c>
      <c r="B442" t="s">
        <v>7</v>
      </c>
      <c r="C442" t="s">
        <v>198</v>
      </c>
      <c r="D442">
        <v>8763060152</v>
      </c>
      <c r="E442" s="7">
        <v>44688</v>
      </c>
      <c r="F442" s="7">
        <v>44688</v>
      </c>
      <c r="G442">
        <v>7208060962</v>
      </c>
      <c r="H442" s="22" t="s">
        <v>565</v>
      </c>
      <c r="I442" s="15">
        <v>48262.81</v>
      </c>
      <c r="J442" s="7">
        <v>44748</v>
      </c>
      <c r="K442" s="15">
        <v>39559.68</v>
      </c>
      <c r="L442" s="7">
        <v>44804</v>
      </c>
      <c r="M442">
        <v>56</v>
      </c>
      <c r="N442" s="15">
        <f t="shared" si="6"/>
        <v>2215342.0800000001</v>
      </c>
    </row>
    <row r="443" spans="1:14" x14ac:dyDescent="0.25">
      <c r="A443" t="s">
        <v>6</v>
      </c>
      <c r="B443" t="s">
        <v>7</v>
      </c>
      <c r="C443" t="s">
        <v>106</v>
      </c>
      <c r="D443">
        <v>7305510633</v>
      </c>
      <c r="E443" s="7">
        <v>44687</v>
      </c>
      <c r="F443" s="7">
        <v>44687</v>
      </c>
      <c r="G443">
        <v>7208124532</v>
      </c>
      <c r="H443" s="22" t="s">
        <v>566</v>
      </c>
      <c r="I443" s="15">
        <v>3279.36</v>
      </c>
      <c r="J443" s="7">
        <v>44747</v>
      </c>
      <c r="K443" s="15">
        <v>2688</v>
      </c>
      <c r="L443" s="7">
        <v>44811</v>
      </c>
      <c r="M443">
        <v>64</v>
      </c>
      <c r="N443" s="15">
        <f t="shared" si="6"/>
        <v>172032</v>
      </c>
    </row>
    <row r="444" spans="1:14" x14ac:dyDescent="0.25">
      <c r="A444" t="s">
        <v>6</v>
      </c>
      <c r="B444" t="s">
        <v>7</v>
      </c>
      <c r="C444" t="s">
        <v>16</v>
      </c>
      <c r="D444">
        <v>9238800156</v>
      </c>
      <c r="E444" s="7">
        <v>44687</v>
      </c>
      <c r="F444" s="7">
        <v>44687</v>
      </c>
      <c r="G444">
        <v>7208581500</v>
      </c>
      <c r="H444" s="22">
        <v>1209192527</v>
      </c>
      <c r="I444" s="15">
        <v>4209</v>
      </c>
      <c r="J444" s="7">
        <v>44747</v>
      </c>
      <c r="K444" s="15">
        <v>3450</v>
      </c>
      <c r="L444" s="7">
        <v>44743</v>
      </c>
      <c r="M444">
        <v>-4</v>
      </c>
      <c r="N444" s="15">
        <f t="shared" si="6"/>
        <v>-13800</v>
      </c>
    </row>
    <row r="445" spans="1:14" x14ac:dyDescent="0.25">
      <c r="A445" t="s">
        <v>6</v>
      </c>
      <c r="B445" t="s">
        <v>7</v>
      </c>
      <c r="C445" t="s">
        <v>11</v>
      </c>
      <c r="D445">
        <v>8082461008</v>
      </c>
      <c r="E445" s="7">
        <v>44688</v>
      </c>
      <c r="F445" s="7">
        <v>44688</v>
      </c>
      <c r="G445">
        <v>7208803174</v>
      </c>
      <c r="H445" s="22">
        <v>22096203</v>
      </c>
      <c r="I445" s="15">
        <v>471.14</v>
      </c>
      <c r="J445" s="7">
        <v>44748</v>
      </c>
      <c r="K445" s="15">
        <v>430</v>
      </c>
      <c r="L445" s="7">
        <v>44743</v>
      </c>
      <c r="M445">
        <v>-5</v>
      </c>
      <c r="N445" s="15">
        <f t="shared" si="6"/>
        <v>-2150</v>
      </c>
    </row>
    <row r="446" spans="1:14" x14ac:dyDescent="0.25">
      <c r="A446" t="s">
        <v>6</v>
      </c>
      <c r="B446" t="s">
        <v>7</v>
      </c>
      <c r="C446" t="s">
        <v>130</v>
      </c>
      <c r="D446">
        <v>3472250632</v>
      </c>
      <c r="E446" s="7">
        <v>44688</v>
      </c>
      <c r="F446" s="7">
        <v>44688</v>
      </c>
      <c r="G446">
        <v>7209352383</v>
      </c>
      <c r="H446" s="22" t="s">
        <v>567</v>
      </c>
      <c r="I446" s="15">
        <v>1310.4000000000001</v>
      </c>
      <c r="J446" s="7">
        <v>44748</v>
      </c>
      <c r="K446" s="15">
        <v>1260</v>
      </c>
      <c r="L446" s="7">
        <v>44816</v>
      </c>
      <c r="M446">
        <v>68</v>
      </c>
      <c r="N446" s="15">
        <f t="shared" si="6"/>
        <v>85680</v>
      </c>
    </row>
    <row r="447" spans="1:14" x14ac:dyDescent="0.25">
      <c r="A447" t="s">
        <v>6</v>
      </c>
      <c r="B447" t="s">
        <v>7</v>
      </c>
      <c r="C447" t="s">
        <v>95</v>
      </c>
      <c r="D447">
        <v>6324460150</v>
      </c>
      <c r="E447" s="7">
        <v>44688</v>
      </c>
      <c r="F447" s="7">
        <v>44688</v>
      </c>
      <c r="G447">
        <v>7209456133</v>
      </c>
      <c r="H447" s="22">
        <v>2223044464</v>
      </c>
      <c r="I447" s="15">
        <v>51.85</v>
      </c>
      <c r="J447" s="7">
        <v>44748</v>
      </c>
      <c r="K447" s="15">
        <v>42.5</v>
      </c>
      <c r="L447" s="7">
        <v>44817</v>
      </c>
      <c r="M447">
        <v>69</v>
      </c>
      <c r="N447" s="15">
        <f t="shared" si="6"/>
        <v>2932.5</v>
      </c>
    </row>
    <row r="448" spans="1:14" x14ac:dyDescent="0.25">
      <c r="A448" t="s">
        <v>6</v>
      </c>
      <c r="B448" t="s">
        <v>7</v>
      </c>
      <c r="C448" t="s">
        <v>61</v>
      </c>
      <c r="D448">
        <v>11264670156</v>
      </c>
      <c r="E448" s="7">
        <v>44688</v>
      </c>
      <c r="F448" s="7">
        <v>44688</v>
      </c>
      <c r="G448">
        <v>7209638586</v>
      </c>
      <c r="H448" s="22" t="s">
        <v>568</v>
      </c>
      <c r="I448" s="15">
        <v>790.56</v>
      </c>
      <c r="J448" s="7">
        <v>44748</v>
      </c>
      <c r="K448" s="15">
        <v>648</v>
      </c>
      <c r="L448" s="7">
        <v>44753</v>
      </c>
      <c r="M448">
        <v>5</v>
      </c>
      <c r="N448" s="15">
        <f t="shared" si="6"/>
        <v>3240</v>
      </c>
    </row>
    <row r="449" spans="1:14" x14ac:dyDescent="0.25">
      <c r="A449" t="s">
        <v>6</v>
      </c>
      <c r="B449" t="s">
        <v>7</v>
      </c>
      <c r="C449" t="s">
        <v>61</v>
      </c>
      <c r="D449">
        <v>11264670156</v>
      </c>
      <c r="E449" s="7">
        <v>44688</v>
      </c>
      <c r="F449" s="7">
        <v>44688</v>
      </c>
      <c r="G449">
        <v>7209638594</v>
      </c>
      <c r="H449" s="22" t="s">
        <v>569</v>
      </c>
      <c r="I449" s="15">
        <v>5824</v>
      </c>
      <c r="J449" s="7">
        <v>44748</v>
      </c>
      <c r="K449" s="15">
        <v>5600</v>
      </c>
      <c r="L449" s="7">
        <v>44753</v>
      </c>
      <c r="M449">
        <v>5</v>
      </c>
      <c r="N449" s="15">
        <f t="shared" si="6"/>
        <v>28000</v>
      </c>
    </row>
    <row r="450" spans="1:14" x14ac:dyDescent="0.25">
      <c r="A450" t="s">
        <v>6</v>
      </c>
      <c r="B450" t="s">
        <v>7</v>
      </c>
      <c r="C450" t="s">
        <v>61</v>
      </c>
      <c r="D450">
        <v>11264670156</v>
      </c>
      <c r="E450" s="7">
        <v>44688</v>
      </c>
      <c r="F450" s="7">
        <v>44688</v>
      </c>
      <c r="G450">
        <v>7209638598</v>
      </c>
      <c r="H450" s="22" t="s">
        <v>570</v>
      </c>
      <c r="I450" s="15">
        <v>5824</v>
      </c>
      <c r="J450" s="7">
        <v>44748</v>
      </c>
      <c r="K450" s="15">
        <v>5600</v>
      </c>
      <c r="L450" s="7">
        <v>44753</v>
      </c>
      <c r="M450">
        <v>5</v>
      </c>
      <c r="N450" s="15">
        <f t="shared" si="6"/>
        <v>28000</v>
      </c>
    </row>
    <row r="451" spans="1:14" x14ac:dyDescent="0.25">
      <c r="A451" t="s">
        <v>6</v>
      </c>
      <c r="B451" t="s">
        <v>7</v>
      </c>
      <c r="C451" t="s">
        <v>83</v>
      </c>
      <c r="D451">
        <v>7931650589</v>
      </c>
      <c r="E451" s="7">
        <v>44688</v>
      </c>
      <c r="F451" s="7">
        <v>44688</v>
      </c>
      <c r="G451">
        <v>7209682976</v>
      </c>
      <c r="H451" s="22" t="s">
        <v>571</v>
      </c>
      <c r="I451" s="15">
        <v>610</v>
      </c>
      <c r="J451" s="7">
        <v>44748</v>
      </c>
      <c r="K451" s="15">
        <v>500</v>
      </c>
      <c r="L451" s="7">
        <v>44753</v>
      </c>
      <c r="M451">
        <v>5</v>
      </c>
      <c r="N451" s="15">
        <f t="shared" si="6"/>
        <v>2500</v>
      </c>
    </row>
    <row r="452" spans="1:14" x14ac:dyDescent="0.25">
      <c r="A452" t="s">
        <v>6</v>
      </c>
      <c r="B452" t="s">
        <v>7</v>
      </c>
      <c r="C452" t="s">
        <v>92</v>
      </c>
      <c r="D452">
        <v>3524050238</v>
      </c>
      <c r="E452" s="7">
        <v>44688</v>
      </c>
      <c r="F452" s="7">
        <v>44688</v>
      </c>
      <c r="G452">
        <v>7210037575</v>
      </c>
      <c r="H452" s="22">
        <v>740872176</v>
      </c>
      <c r="I452" s="15">
        <v>3708.46</v>
      </c>
      <c r="J452" s="7">
        <v>44748</v>
      </c>
      <c r="K452" s="15">
        <v>3039.72</v>
      </c>
      <c r="L452" s="7">
        <v>44764</v>
      </c>
      <c r="M452">
        <v>16</v>
      </c>
      <c r="N452" s="15">
        <f t="shared" si="6"/>
        <v>48635.519999999997</v>
      </c>
    </row>
    <row r="453" spans="1:14" x14ac:dyDescent="0.25">
      <c r="A453" t="s">
        <v>6</v>
      </c>
      <c r="B453" t="s">
        <v>7</v>
      </c>
      <c r="C453" t="s">
        <v>22</v>
      </c>
      <c r="D453">
        <v>10181220152</v>
      </c>
      <c r="E453" s="7">
        <v>44689</v>
      </c>
      <c r="F453" s="7">
        <v>44689</v>
      </c>
      <c r="G453">
        <v>7212980888</v>
      </c>
      <c r="H453" s="22">
        <v>9572316725</v>
      </c>
      <c r="I453" s="15">
        <v>9291.73</v>
      </c>
      <c r="J453" s="7">
        <v>44749</v>
      </c>
      <c r="K453" s="15">
        <v>7616.17</v>
      </c>
      <c r="L453" s="7">
        <v>44768</v>
      </c>
      <c r="M453">
        <v>19</v>
      </c>
      <c r="N453" s="15">
        <f t="shared" ref="N453:N516" si="7">M453*K453</f>
        <v>144707.23000000001</v>
      </c>
    </row>
    <row r="454" spans="1:14" x14ac:dyDescent="0.25">
      <c r="A454" t="s">
        <v>6</v>
      </c>
      <c r="B454" t="s">
        <v>7</v>
      </c>
      <c r="C454" t="s">
        <v>75</v>
      </c>
      <c r="D454">
        <v>674840152</v>
      </c>
      <c r="E454" s="7">
        <v>44690</v>
      </c>
      <c r="F454" s="7">
        <v>44690</v>
      </c>
      <c r="G454">
        <v>7216806520</v>
      </c>
      <c r="H454" s="22">
        <v>5302455402</v>
      </c>
      <c r="I454" s="15">
        <v>341.6</v>
      </c>
      <c r="J454" s="7">
        <v>44750</v>
      </c>
      <c r="K454" s="15">
        <v>280</v>
      </c>
      <c r="L454" s="7">
        <v>44756</v>
      </c>
      <c r="M454">
        <v>6</v>
      </c>
      <c r="N454" s="15">
        <f t="shared" si="7"/>
        <v>1680</v>
      </c>
    </row>
    <row r="455" spans="1:14" x14ac:dyDescent="0.25">
      <c r="A455" t="s">
        <v>6</v>
      </c>
      <c r="B455" t="s">
        <v>7</v>
      </c>
      <c r="C455" t="s">
        <v>197</v>
      </c>
      <c r="D455">
        <v>124140211</v>
      </c>
      <c r="E455" s="7">
        <v>44690</v>
      </c>
      <c r="F455" s="7">
        <v>44690</v>
      </c>
      <c r="G455">
        <v>7219635009</v>
      </c>
      <c r="H455" s="22">
        <v>32214882</v>
      </c>
      <c r="I455" s="15">
        <v>1608.86</v>
      </c>
      <c r="J455" s="7">
        <v>44750</v>
      </c>
      <c r="K455" s="15">
        <v>1462.6</v>
      </c>
      <c r="L455" s="7">
        <v>44754</v>
      </c>
      <c r="M455">
        <v>4</v>
      </c>
      <c r="N455" s="15">
        <f t="shared" si="7"/>
        <v>5850.4</v>
      </c>
    </row>
    <row r="456" spans="1:14" x14ac:dyDescent="0.25">
      <c r="A456" t="s">
        <v>6</v>
      </c>
      <c r="B456" t="s">
        <v>7</v>
      </c>
      <c r="C456" t="s">
        <v>197</v>
      </c>
      <c r="D456">
        <v>124140211</v>
      </c>
      <c r="E456" s="7">
        <v>44690</v>
      </c>
      <c r="F456" s="7">
        <v>44690</v>
      </c>
      <c r="G456">
        <v>7219635049</v>
      </c>
      <c r="H456" s="22">
        <v>32214878</v>
      </c>
      <c r="I456" s="15">
        <v>1674.94</v>
      </c>
      <c r="J456" s="7">
        <v>44750</v>
      </c>
      <c r="K456" s="15">
        <v>1522.67</v>
      </c>
      <c r="L456" s="7">
        <v>44754</v>
      </c>
      <c r="M456">
        <v>4</v>
      </c>
      <c r="N456" s="15">
        <f t="shared" si="7"/>
        <v>6090.68</v>
      </c>
    </row>
    <row r="457" spans="1:14" x14ac:dyDescent="0.25">
      <c r="A457" t="s">
        <v>6</v>
      </c>
      <c r="B457" t="s">
        <v>7</v>
      </c>
      <c r="C457" t="s">
        <v>197</v>
      </c>
      <c r="D457">
        <v>124140211</v>
      </c>
      <c r="E457" s="7">
        <v>44690</v>
      </c>
      <c r="F457" s="7">
        <v>44690</v>
      </c>
      <c r="G457">
        <v>7219635121</v>
      </c>
      <c r="H457" s="22">
        <v>32214875</v>
      </c>
      <c r="I457" s="15">
        <v>1230.3499999999999</v>
      </c>
      <c r="J457" s="7">
        <v>44750</v>
      </c>
      <c r="K457" s="15">
        <v>1118.5</v>
      </c>
      <c r="L457" s="7">
        <v>44754</v>
      </c>
      <c r="M457">
        <v>4</v>
      </c>
      <c r="N457" s="15">
        <f t="shared" si="7"/>
        <v>4474</v>
      </c>
    </row>
    <row r="458" spans="1:14" x14ac:dyDescent="0.25">
      <c r="A458" t="s">
        <v>6</v>
      </c>
      <c r="B458" t="s">
        <v>7</v>
      </c>
      <c r="C458" t="s">
        <v>286</v>
      </c>
      <c r="D458">
        <v>8901321219</v>
      </c>
      <c r="E458" s="7">
        <v>44690</v>
      </c>
      <c r="F458" s="7">
        <v>44690</v>
      </c>
      <c r="G458">
        <v>7220766067</v>
      </c>
      <c r="H458" s="24">
        <v>27454</v>
      </c>
      <c r="I458" s="15">
        <v>3891.31</v>
      </c>
      <c r="J458" s="7">
        <v>44750</v>
      </c>
      <c r="K458" s="15">
        <v>3189.6</v>
      </c>
      <c r="L458" s="7">
        <v>44769</v>
      </c>
      <c r="M458">
        <v>19</v>
      </c>
      <c r="N458" s="15">
        <f t="shared" si="7"/>
        <v>60602.400000000001</v>
      </c>
    </row>
    <row r="459" spans="1:14" x14ac:dyDescent="0.25">
      <c r="A459" t="s">
        <v>6</v>
      </c>
      <c r="B459" t="s">
        <v>7</v>
      </c>
      <c r="C459" t="s">
        <v>26</v>
      </c>
      <c r="D459">
        <v>7123400157</v>
      </c>
      <c r="E459" s="7">
        <v>44690</v>
      </c>
      <c r="F459" s="7">
        <v>44690</v>
      </c>
      <c r="G459">
        <v>7221005270</v>
      </c>
      <c r="H459" s="22">
        <v>22013493</v>
      </c>
      <c r="I459" s="15">
        <v>19760</v>
      </c>
      <c r="J459" s="7">
        <v>44750</v>
      </c>
      <c r="K459" s="15">
        <v>19000</v>
      </c>
      <c r="L459" s="7">
        <v>44770</v>
      </c>
      <c r="M459">
        <v>20</v>
      </c>
      <c r="N459" s="15">
        <f t="shared" si="7"/>
        <v>380000</v>
      </c>
    </row>
    <row r="460" spans="1:14" x14ac:dyDescent="0.25">
      <c r="A460" t="s">
        <v>6</v>
      </c>
      <c r="B460" t="s">
        <v>7</v>
      </c>
      <c r="C460" t="s">
        <v>197</v>
      </c>
      <c r="D460">
        <v>124140211</v>
      </c>
      <c r="E460" s="7">
        <v>44691</v>
      </c>
      <c r="F460" s="7">
        <v>44691</v>
      </c>
      <c r="G460">
        <v>7222214643</v>
      </c>
      <c r="H460" s="22">
        <v>32215082</v>
      </c>
      <c r="I460" s="15">
        <v>3312.1</v>
      </c>
      <c r="J460" s="7">
        <v>44751</v>
      </c>
      <c r="K460" s="15">
        <v>3011</v>
      </c>
      <c r="L460" s="7">
        <v>44757</v>
      </c>
      <c r="M460">
        <v>6</v>
      </c>
      <c r="N460" s="15">
        <f t="shared" si="7"/>
        <v>18066</v>
      </c>
    </row>
    <row r="461" spans="1:14" x14ac:dyDescent="0.25">
      <c r="A461" t="s">
        <v>6</v>
      </c>
      <c r="B461" t="s">
        <v>7</v>
      </c>
      <c r="C461" t="s">
        <v>197</v>
      </c>
      <c r="D461">
        <v>124140211</v>
      </c>
      <c r="E461" s="7">
        <v>44691</v>
      </c>
      <c r="F461" s="7">
        <v>44691</v>
      </c>
      <c r="G461">
        <v>7222214770</v>
      </c>
      <c r="H461" s="22">
        <v>32215081</v>
      </c>
      <c r="I461" s="15">
        <v>1264.56</v>
      </c>
      <c r="J461" s="7">
        <v>44751</v>
      </c>
      <c r="K461" s="15">
        <v>1149.5999999999999</v>
      </c>
      <c r="L461" s="7">
        <v>44754</v>
      </c>
      <c r="M461">
        <v>3</v>
      </c>
      <c r="N461" s="15">
        <f t="shared" si="7"/>
        <v>3448.7999999999997</v>
      </c>
    </row>
    <row r="462" spans="1:14" x14ac:dyDescent="0.25">
      <c r="A462" t="s">
        <v>6</v>
      </c>
      <c r="B462" t="s">
        <v>7</v>
      </c>
      <c r="C462" t="s">
        <v>197</v>
      </c>
      <c r="D462">
        <v>124140211</v>
      </c>
      <c r="E462" s="7">
        <v>44691</v>
      </c>
      <c r="F462" s="7">
        <v>44691</v>
      </c>
      <c r="G462">
        <v>7222215881</v>
      </c>
      <c r="H462" s="22">
        <v>32215080</v>
      </c>
      <c r="I462" s="15">
        <v>180248.2</v>
      </c>
      <c r="J462" s="7">
        <v>44751</v>
      </c>
      <c r="K462" s="15">
        <v>163862</v>
      </c>
      <c r="L462" s="7">
        <v>44757</v>
      </c>
      <c r="M462">
        <v>6</v>
      </c>
      <c r="N462" s="15">
        <f t="shared" si="7"/>
        <v>983172</v>
      </c>
    </row>
    <row r="463" spans="1:14" x14ac:dyDescent="0.25">
      <c r="A463" t="s">
        <v>6</v>
      </c>
      <c r="B463" t="s">
        <v>7</v>
      </c>
      <c r="C463" t="s">
        <v>59</v>
      </c>
      <c r="D463">
        <v>7854330631</v>
      </c>
      <c r="E463" s="7">
        <v>44690</v>
      </c>
      <c r="F463" s="7">
        <v>44690</v>
      </c>
      <c r="G463">
        <v>7222341828</v>
      </c>
      <c r="H463" s="22" t="s">
        <v>572</v>
      </c>
      <c r="I463" s="15">
        <v>6676.8</v>
      </c>
      <c r="J463" s="7">
        <v>44750</v>
      </c>
      <c r="K463" s="15">
        <v>6420</v>
      </c>
      <c r="L463" s="7">
        <v>44753</v>
      </c>
      <c r="M463">
        <v>3</v>
      </c>
      <c r="N463" s="15">
        <f t="shared" si="7"/>
        <v>19260</v>
      </c>
    </row>
    <row r="464" spans="1:14" x14ac:dyDescent="0.25">
      <c r="A464" t="s">
        <v>6</v>
      </c>
      <c r="B464" t="s">
        <v>7</v>
      </c>
      <c r="C464" t="s">
        <v>59</v>
      </c>
      <c r="D464">
        <v>7854330631</v>
      </c>
      <c r="E464" s="7">
        <v>44691</v>
      </c>
      <c r="F464" s="7">
        <v>44691</v>
      </c>
      <c r="G464">
        <v>7222341847</v>
      </c>
      <c r="H464" s="22" t="s">
        <v>573</v>
      </c>
      <c r="I464" s="15">
        <v>6888.3</v>
      </c>
      <c r="J464" s="7">
        <v>44751</v>
      </c>
      <c r="K464" s="15">
        <v>6623.37</v>
      </c>
      <c r="L464" s="7">
        <v>44753</v>
      </c>
      <c r="M464">
        <v>2</v>
      </c>
      <c r="N464" s="15">
        <f t="shared" si="7"/>
        <v>13246.74</v>
      </c>
    </row>
    <row r="465" spans="1:14" x14ac:dyDescent="0.25">
      <c r="A465" t="s">
        <v>6</v>
      </c>
      <c r="B465" t="s">
        <v>7</v>
      </c>
      <c r="C465" t="s">
        <v>27</v>
      </c>
      <c r="D465">
        <v>11206730159</v>
      </c>
      <c r="E465" s="7">
        <v>44690</v>
      </c>
      <c r="F465" s="7">
        <v>44690</v>
      </c>
      <c r="G465">
        <v>7223545624</v>
      </c>
      <c r="H465" s="22">
        <v>7172087529</v>
      </c>
      <c r="I465" s="15">
        <v>273.16000000000003</v>
      </c>
      <c r="J465" s="7">
        <v>44750</v>
      </c>
      <c r="K465" s="15">
        <v>223.9</v>
      </c>
      <c r="L465" s="7">
        <v>44753</v>
      </c>
      <c r="M465">
        <v>3</v>
      </c>
      <c r="N465" s="15">
        <f t="shared" si="7"/>
        <v>671.7</v>
      </c>
    </row>
    <row r="466" spans="1:14" x14ac:dyDescent="0.25">
      <c r="A466" t="s">
        <v>6</v>
      </c>
      <c r="B466" t="s">
        <v>7</v>
      </c>
      <c r="C466" t="s">
        <v>27</v>
      </c>
      <c r="D466">
        <v>11206730159</v>
      </c>
      <c r="E466" s="7">
        <v>44691</v>
      </c>
      <c r="F466" s="7">
        <v>44691</v>
      </c>
      <c r="G466">
        <v>7223545686</v>
      </c>
      <c r="H466" s="22">
        <v>7172087531</v>
      </c>
      <c r="I466" s="15">
        <v>396.5</v>
      </c>
      <c r="J466" s="7">
        <v>44751</v>
      </c>
      <c r="K466" s="15">
        <v>325</v>
      </c>
      <c r="L466" s="7">
        <v>44753</v>
      </c>
      <c r="M466">
        <v>2</v>
      </c>
      <c r="N466" s="15">
        <f t="shared" si="7"/>
        <v>650</v>
      </c>
    </row>
    <row r="467" spans="1:14" x14ac:dyDescent="0.25">
      <c r="A467" t="s">
        <v>6</v>
      </c>
      <c r="B467" t="s">
        <v>7</v>
      </c>
      <c r="C467" t="s">
        <v>27</v>
      </c>
      <c r="D467">
        <v>11206730159</v>
      </c>
      <c r="E467" s="7">
        <v>44691</v>
      </c>
      <c r="F467" s="7">
        <v>44691</v>
      </c>
      <c r="G467">
        <v>7223545985</v>
      </c>
      <c r="H467" s="22">
        <v>7172087534</v>
      </c>
      <c r="I467" s="15">
        <v>381.84</v>
      </c>
      <c r="J467" s="7">
        <v>44751</v>
      </c>
      <c r="K467" s="15">
        <v>367.15</v>
      </c>
      <c r="L467" s="7">
        <v>44753</v>
      </c>
      <c r="M467">
        <v>2</v>
      </c>
      <c r="N467" s="15">
        <f t="shared" si="7"/>
        <v>734.3</v>
      </c>
    </row>
    <row r="468" spans="1:14" x14ac:dyDescent="0.25">
      <c r="A468" t="s">
        <v>6</v>
      </c>
      <c r="B468" t="s">
        <v>7</v>
      </c>
      <c r="C468" t="s">
        <v>27</v>
      </c>
      <c r="D468">
        <v>11206730159</v>
      </c>
      <c r="E468" s="7">
        <v>44690</v>
      </c>
      <c r="F468" s="7">
        <v>44690</v>
      </c>
      <c r="G468">
        <v>7223546128</v>
      </c>
      <c r="H468" s="22">
        <v>7172087528</v>
      </c>
      <c r="I468" s="15">
        <v>381.84</v>
      </c>
      <c r="J468" s="7">
        <v>44750</v>
      </c>
      <c r="K468" s="15">
        <v>367.15</v>
      </c>
      <c r="L468" s="7">
        <v>44753</v>
      </c>
      <c r="M468">
        <v>3</v>
      </c>
      <c r="N468" s="15">
        <f t="shared" si="7"/>
        <v>1101.4499999999998</v>
      </c>
    </row>
    <row r="469" spans="1:14" x14ac:dyDescent="0.25">
      <c r="A469" t="s">
        <v>6</v>
      </c>
      <c r="B469" t="s">
        <v>7</v>
      </c>
      <c r="C469" t="s">
        <v>27</v>
      </c>
      <c r="D469">
        <v>11206730159</v>
      </c>
      <c r="E469" s="7">
        <v>44690</v>
      </c>
      <c r="F469" s="7">
        <v>44690</v>
      </c>
      <c r="G469">
        <v>7223546315</v>
      </c>
      <c r="H469" s="22">
        <v>7172087532</v>
      </c>
      <c r="I469" s="15">
        <v>2430.2399999999998</v>
      </c>
      <c r="J469" s="7">
        <v>44750</v>
      </c>
      <c r="K469" s="15">
        <v>1992</v>
      </c>
      <c r="L469" s="7">
        <v>44753</v>
      </c>
      <c r="M469">
        <v>3</v>
      </c>
      <c r="N469" s="15">
        <f t="shared" si="7"/>
        <v>5976</v>
      </c>
    </row>
    <row r="470" spans="1:14" x14ac:dyDescent="0.25">
      <c r="A470" t="s">
        <v>6</v>
      </c>
      <c r="B470" t="s">
        <v>7</v>
      </c>
      <c r="C470" t="s">
        <v>27</v>
      </c>
      <c r="D470">
        <v>11206730159</v>
      </c>
      <c r="E470" s="7">
        <v>44691</v>
      </c>
      <c r="F470" s="7">
        <v>44691</v>
      </c>
      <c r="G470">
        <v>7223546351</v>
      </c>
      <c r="H470" s="22">
        <v>7172087533</v>
      </c>
      <c r="I470" s="15">
        <v>234.24</v>
      </c>
      <c r="J470" s="7">
        <v>44751</v>
      </c>
      <c r="K470" s="15">
        <v>192</v>
      </c>
      <c r="L470" s="7">
        <v>44753</v>
      </c>
      <c r="M470">
        <v>2</v>
      </c>
      <c r="N470" s="15">
        <f t="shared" si="7"/>
        <v>384</v>
      </c>
    </row>
    <row r="471" spans="1:14" x14ac:dyDescent="0.25">
      <c r="A471" t="s">
        <v>6</v>
      </c>
      <c r="B471" t="s">
        <v>7</v>
      </c>
      <c r="C471" t="s">
        <v>27</v>
      </c>
      <c r="D471">
        <v>11206730159</v>
      </c>
      <c r="E471" s="7">
        <v>44691</v>
      </c>
      <c r="F471" s="7">
        <v>44691</v>
      </c>
      <c r="G471">
        <v>7223546471</v>
      </c>
      <c r="H471" s="22">
        <v>7172087530</v>
      </c>
      <c r="I471" s="15">
        <v>4643.7</v>
      </c>
      <c r="J471" s="7">
        <v>44751</v>
      </c>
      <c r="K471" s="15">
        <v>3806.31</v>
      </c>
      <c r="L471" s="7">
        <v>44753</v>
      </c>
      <c r="M471">
        <v>2</v>
      </c>
      <c r="N471" s="15">
        <f t="shared" si="7"/>
        <v>7612.62</v>
      </c>
    </row>
    <row r="472" spans="1:14" x14ac:dyDescent="0.25">
      <c r="A472" t="s">
        <v>6</v>
      </c>
      <c r="B472" t="s">
        <v>7</v>
      </c>
      <c r="C472" t="s">
        <v>16</v>
      </c>
      <c r="D472">
        <v>9238800156</v>
      </c>
      <c r="E472" s="7">
        <v>44690</v>
      </c>
      <c r="F472" s="7">
        <v>44690</v>
      </c>
      <c r="G472">
        <v>7223694524</v>
      </c>
      <c r="H472" s="22">
        <v>1209193590</v>
      </c>
      <c r="I472" s="15">
        <v>447.2</v>
      </c>
      <c r="J472" s="7">
        <v>44750</v>
      </c>
      <c r="K472" s="15">
        <v>430</v>
      </c>
      <c r="L472" s="7">
        <v>44743</v>
      </c>
      <c r="M472">
        <v>-7</v>
      </c>
      <c r="N472" s="15">
        <f t="shared" si="7"/>
        <v>-3010</v>
      </c>
    </row>
    <row r="473" spans="1:14" x14ac:dyDescent="0.25">
      <c r="A473" t="s">
        <v>6</v>
      </c>
      <c r="B473" t="s">
        <v>7</v>
      </c>
      <c r="C473" t="s">
        <v>16</v>
      </c>
      <c r="D473">
        <v>9238800156</v>
      </c>
      <c r="E473" s="7">
        <v>44691</v>
      </c>
      <c r="F473" s="7">
        <v>44691</v>
      </c>
      <c r="G473">
        <v>7223694656</v>
      </c>
      <c r="H473" s="22">
        <v>1209193589</v>
      </c>
      <c r="I473" s="15">
        <v>18200</v>
      </c>
      <c r="J473" s="7">
        <v>44751</v>
      </c>
      <c r="K473" s="15">
        <v>17500</v>
      </c>
      <c r="L473" s="7">
        <v>44743</v>
      </c>
      <c r="M473">
        <v>-8</v>
      </c>
      <c r="N473" s="15">
        <f t="shared" si="7"/>
        <v>-140000</v>
      </c>
    </row>
    <row r="474" spans="1:14" x14ac:dyDescent="0.25">
      <c r="A474" t="s">
        <v>6</v>
      </c>
      <c r="B474" t="s">
        <v>7</v>
      </c>
      <c r="C474" t="s">
        <v>61</v>
      </c>
      <c r="D474">
        <v>11264670156</v>
      </c>
      <c r="E474" s="7">
        <v>44691</v>
      </c>
      <c r="F474" s="7">
        <v>44691</v>
      </c>
      <c r="G474">
        <v>7225971150</v>
      </c>
      <c r="H474" s="22" t="s">
        <v>574</v>
      </c>
      <c r="I474" s="15">
        <v>466.96</v>
      </c>
      <c r="J474" s="7">
        <v>44751</v>
      </c>
      <c r="K474" s="15">
        <v>449</v>
      </c>
      <c r="L474" s="7">
        <v>44753</v>
      </c>
      <c r="M474">
        <v>2</v>
      </c>
      <c r="N474" s="15">
        <f t="shared" si="7"/>
        <v>898</v>
      </c>
    </row>
    <row r="475" spans="1:14" x14ac:dyDescent="0.25">
      <c r="A475" t="s">
        <v>6</v>
      </c>
      <c r="B475" t="s">
        <v>7</v>
      </c>
      <c r="C475" t="s">
        <v>83</v>
      </c>
      <c r="D475">
        <v>7931650589</v>
      </c>
      <c r="E475" s="7">
        <v>44691</v>
      </c>
      <c r="F475" s="7">
        <v>44691</v>
      </c>
      <c r="G475">
        <v>7226045308</v>
      </c>
      <c r="H475" s="22" t="s">
        <v>575</v>
      </c>
      <c r="I475" s="15">
        <v>317.2</v>
      </c>
      <c r="J475" s="7">
        <v>44751</v>
      </c>
      <c r="K475" s="15">
        <v>260</v>
      </c>
      <c r="L475" s="7">
        <v>44753</v>
      </c>
      <c r="M475">
        <v>2</v>
      </c>
      <c r="N475" s="15">
        <f t="shared" si="7"/>
        <v>520</v>
      </c>
    </row>
    <row r="476" spans="1:14" x14ac:dyDescent="0.25">
      <c r="A476" t="s">
        <v>6</v>
      </c>
      <c r="B476" t="s">
        <v>7</v>
      </c>
      <c r="C476" t="s">
        <v>83</v>
      </c>
      <c r="D476">
        <v>7931650589</v>
      </c>
      <c r="E476" s="7">
        <v>44691</v>
      </c>
      <c r="F476" s="7">
        <v>44691</v>
      </c>
      <c r="G476">
        <v>7226045413</v>
      </c>
      <c r="H476" s="22" t="s">
        <v>576</v>
      </c>
      <c r="I476" s="15">
        <v>11960</v>
      </c>
      <c r="J476" s="7">
        <v>44751</v>
      </c>
      <c r="K476" s="15">
        <v>11500</v>
      </c>
      <c r="L476" s="7">
        <v>44753</v>
      </c>
      <c r="M476">
        <v>2</v>
      </c>
      <c r="N476" s="15">
        <f t="shared" si="7"/>
        <v>23000</v>
      </c>
    </row>
    <row r="477" spans="1:14" x14ac:dyDescent="0.25">
      <c r="A477" t="s">
        <v>6</v>
      </c>
      <c r="B477" t="s">
        <v>7</v>
      </c>
      <c r="C477" t="s">
        <v>83</v>
      </c>
      <c r="D477">
        <v>7931650589</v>
      </c>
      <c r="E477" s="7">
        <v>44691</v>
      </c>
      <c r="F477" s="7">
        <v>44691</v>
      </c>
      <c r="G477">
        <v>7226045457</v>
      </c>
      <c r="H477" s="22" t="s">
        <v>577</v>
      </c>
      <c r="I477" s="15">
        <v>7176</v>
      </c>
      <c r="J477" s="7">
        <v>44751</v>
      </c>
      <c r="K477" s="15">
        <v>6900</v>
      </c>
      <c r="L477" s="7">
        <v>44753</v>
      </c>
      <c r="M477">
        <v>2</v>
      </c>
      <c r="N477" s="15">
        <f t="shared" si="7"/>
        <v>13800</v>
      </c>
    </row>
    <row r="478" spans="1:14" x14ac:dyDescent="0.25">
      <c r="A478" t="s">
        <v>6</v>
      </c>
      <c r="B478" t="s">
        <v>7</v>
      </c>
      <c r="C478" t="s">
        <v>72</v>
      </c>
      <c r="D478">
        <v>2368591208</v>
      </c>
      <c r="E478" s="7">
        <v>44691</v>
      </c>
      <c r="F478" s="7">
        <v>44691</v>
      </c>
      <c r="G478">
        <v>7226295603</v>
      </c>
      <c r="H478" s="22">
        <v>8100298248</v>
      </c>
      <c r="I478" s="15">
        <v>3782</v>
      </c>
      <c r="J478" s="7">
        <v>44751</v>
      </c>
      <c r="K478" s="15">
        <v>3100</v>
      </c>
      <c r="L478" s="7">
        <v>44767</v>
      </c>
      <c r="M478">
        <v>16</v>
      </c>
      <c r="N478" s="15">
        <f t="shared" si="7"/>
        <v>49600</v>
      </c>
    </row>
    <row r="479" spans="1:14" x14ac:dyDescent="0.25">
      <c r="A479" t="s">
        <v>6</v>
      </c>
      <c r="B479" t="s">
        <v>7</v>
      </c>
      <c r="C479" t="s">
        <v>140</v>
      </c>
      <c r="D479">
        <v>10923790157</v>
      </c>
      <c r="E479" s="7">
        <v>44691</v>
      </c>
      <c r="F479" s="7">
        <v>44691</v>
      </c>
      <c r="G479">
        <v>7227933910</v>
      </c>
      <c r="H479" s="22">
        <v>530102</v>
      </c>
      <c r="I479" s="15">
        <v>9760</v>
      </c>
      <c r="J479" s="7">
        <v>44751</v>
      </c>
      <c r="K479" s="15">
        <v>8000</v>
      </c>
      <c r="L479" s="7">
        <v>44767</v>
      </c>
      <c r="M479">
        <v>16</v>
      </c>
      <c r="N479" s="15">
        <f t="shared" si="7"/>
        <v>128000</v>
      </c>
    </row>
    <row r="480" spans="1:14" x14ac:dyDescent="0.25">
      <c r="A480" t="s">
        <v>6</v>
      </c>
      <c r="B480" t="s">
        <v>7</v>
      </c>
      <c r="C480" t="s">
        <v>38</v>
      </c>
      <c r="D480">
        <v>1409770631</v>
      </c>
      <c r="E480" s="7">
        <v>44692</v>
      </c>
      <c r="F480" s="7">
        <v>44692</v>
      </c>
      <c r="G480">
        <v>7230521393</v>
      </c>
      <c r="H480" s="22" t="s">
        <v>578</v>
      </c>
      <c r="I480" s="15">
        <v>8781.56</v>
      </c>
      <c r="J480" s="7">
        <v>44752</v>
      </c>
      <c r="K480" s="15">
        <v>7198</v>
      </c>
      <c r="L480" s="7">
        <v>44743</v>
      </c>
      <c r="M480">
        <v>-9</v>
      </c>
      <c r="N480" s="15">
        <f t="shared" si="7"/>
        <v>-64782</v>
      </c>
    </row>
    <row r="481" spans="1:14" x14ac:dyDescent="0.25">
      <c r="A481" t="s">
        <v>6</v>
      </c>
      <c r="B481" t="s">
        <v>7</v>
      </c>
      <c r="C481" t="s">
        <v>38</v>
      </c>
      <c r="D481">
        <v>1409770631</v>
      </c>
      <c r="E481" s="7">
        <v>44691</v>
      </c>
      <c r="F481" s="7">
        <v>44691</v>
      </c>
      <c r="G481">
        <v>7231054638</v>
      </c>
      <c r="H481" s="22" t="s">
        <v>579</v>
      </c>
      <c r="I481" s="15">
        <v>2086.1999999999998</v>
      </c>
      <c r="J481" s="7">
        <v>44751</v>
      </c>
      <c r="K481" s="15">
        <v>1710</v>
      </c>
      <c r="L481" s="7">
        <v>44743</v>
      </c>
      <c r="M481">
        <v>-8</v>
      </c>
      <c r="N481" s="15">
        <f t="shared" si="7"/>
        <v>-13680</v>
      </c>
    </row>
    <row r="482" spans="1:14" x14ac:dyDescent="0.25">
      <c r="A482" t="s">
        <v>6</v>
      </c>
      <c r="B482" t="s">
        <v>7</v>
      </c>
      <c r="C482" t="s">
        <v>38</v>
      </c>
      <c r="D482">
        <v>1409770631</v>
      </c>
      <c r="E482" s="7">
        <v>44692</v>
      </c>
      <c r="F482" s="7">
        <v>44692</v>
      </c>
      <c r="G482">
        <v>7231054656</v>
      </c>
      <c r="H482" s="22" t="s">
        <v>580</v>
      </c>
      <c r="I482" s="15">
        <v>3720.15</v>
      </c>
      <c r="J482" s="7">
        <v>44752</v>
      </c>
      <c r="K482" s="15">
        <v>3543</v>
      </c>
      <c r="L482" s="7">
        <v>44743</v>
      </c>
      <c r="M482">
        <v>-9</v>
      </c>
      <c r="N482" s="15">
        <f t="shared" si="7"/>
        <v>-31887</v>
      </c>
    </row>
    <row r="483" spans="1:14" x14ac:dyDescent="0.25">
      <c r="A483" t="s">
        <v>6</v>
      </c>
      <c r="B483" t="s">
        <v>7</v>
      </c>
      <c r="C483" t="s">
        <v>38</v>
      </c>
      <c r="D483">
        <v>1409770631</v>
      </c>
      <c r="E483" s="7">
        <v>44692</v>
      </c>
      <c r="F483" s="7">
        <v>44692</v>
      </c>
      <c r="G483">
        <v>7231056172</v>
      </c>
      <c r="H483" s="22" t="s">
        <v>581</v>
      </c>
      <c r="I483" s="15">
        <v>478.8</v>
      </c>
      <c r="J483" s="7">
        <v>44752</v>
      </c>
      <c r="K483" s="15">
        <v>456</v>
      </c>
      <c r="L483" s="7">
        <v>44743</v>
      </c>
      <c r="M483">
        <v>-9</v>
      </c>
      <c r="N483" s="15">
        <f t="shared" si="7"/>
        <v>-4104</v>
      </c>
    </row>
    <row r="484" spans="1:14" x14ac:dyDescent="0.25">
      <c r="A484" t="s">
        <v>6</v>
      </c>
      <c r="B484" t="s">
        <v>7</v>
      </c>
      <c r="C484" t="s">
        <v>287</v>
      </c>
      <c r="D484">
        <v>8592930963</v>
      </c>
      <c r="E484" s="7">
        <v>44691</v>
      </c>
      <c r="F484" s="7">
        <v>44691</v>
      </c>
      <c r="G484">
        <v>7232049434</v>
      </c>
      <c r="H484" s="22">
        <v>7207077620</v>
      </c>
      <c r="I484" s="15">
        <v>7460.5</v>
      </c>
      <c r="J484" s="7">
        <v>44751</v>
      </c>
      <c r="K484" s="15">
        <v>6115.16</v>
      </c>
      <c r="L484" s="7">
        <v>44769</v>
      </c>
      <c r="M484">
        <v>18</v>
      </c>
      <c r="N484" s="15">
        <f t="shared" si="7"/>
        <v>110072.88</v>
      </c>
    </row>
    <row r="485" spans="1:14" x14ac:dyDescent="0.25">
      <c r="A485" t="s">
        <v>6</v>
      </c>
      <c r="B485" t="s">
        <v>7</v>
      </c>
      <c r="C485" t="s">
        <v>356</v>
      </c>
      <c r="D485">
        <v>2705540165</v>
      </c>
      <c r="E485" s="7">
        <v>44692</v>
      </c>
      <c r="F485" s="7">
        <v>44692</v>
      </c>
      <c r="G485">
        <v>7232132647</v>
      </c>
      <c r="H485" s="22">
        <v>5156</v>
      </c>
      <c r="I485" s="15">
        <v>128.1</v>
      </c>
      <c r="J485" s="7">
        <v>44752</v>
      </c>
      <c r="K485" s="15">
        <v>105</v>
      </c>
      <c r="L485" s="7">
        <v>44824</v>
      </c>
      <c r="M485">
        <v>72</v>
      </c>
      <c r="N485" s="15">
        <f t="shared" si="7"/>
        <v>7560</v>
      </c>
    </row>
    <row r="486" spans="1:14" x14ac:dyDescent="0.25">
      <c r="A486" t="s">
        <v>6</v>
      </c>
      <c r="B486" t="s">
        <v>7</v>
      </c>
      <c r="C486" t="s">
        <v>48</v>
      </c>
      <c r="D486">
        <v>3770941007</v>
      </c>
      <c r="E486" s="7">
        <v>44692</v>
      </c>
      <c r="F486" s="7">
        <v>44692</v>
      </c>
      <c r="G486">
        <v>7232432151</v>
      </c>
      <c r="H486" s="22">
        <v>48</v>
      </c>
      <c r="I486" s="15">
        <v>1647</v>
      </c>
      <c r="J486" s="7">
        <v>44752</v>
      </c>
      <c r="K486" s="15">
        <v>1350</v>
      </c>
      <c r="L486" s="7">
        <v>44753</v>
      </c>
      <c r="M486">
        <v>1</v>
      </c>
      <c r="N486" s="15">
        <f t="shared" si="7"/>
        <v>1350</v>
      </c>
    </row>
    <row r="487" spans="1:14" x14ac:dyDescent="0.25">
      <c r="A487" t="s">
        <v>6</v>
      </c>
      <c r="B487" t="s">
        <v>7</v>
      </c>
      <c r="C487" t="s">
        <v>48</v>
      </c>
      <c r="D487">
        <v>3770941007</v>
      </c>
      <c r="E487" s="7">
        <v>44691</v>
      </c>
      <c r="F487" s="7">
        <v>44691</v>
      </c>
      <c r="G487">
        <v>7232432237</v>
      </c>
      <c r="H487" s="22">
        <v>49</v>
      </c>
      <c r="I487" s="15">
        <v>21350</v>
      </c>
      <c r="J487" s="7">
        <v>44751</v>
      </c>
      <c r="K487" s="15">
        <v>17500</v>
      </c>
      <c r="L487" s="7">
        <v>44753</v>
      </c>
      <c r="M487">
        <v>2</v>
      </c>
      <c r="N487" s="15">
        <f t="shared" si="7"/>
        <v>35000</v>
      </c>
    </row>
    <row r="488" spans="1:14" x14ac:dyDescent="0.25">
      <c r="A488" t="s">
        <v>6</v>
      </c>
      <c r="B488" t="s">
        <v>7</v>
      </c>
      <c r="C488" t="s">
        <v>48</v>
      </c>
      <c r="D488">
        <v>3770941007</v>
      </c>
      <c r="E488" s="7">
        <v>44692</v>
      </c>
      <c r="F488" s="7">
        <v>44692</v>
      </c>
      <c r="G488">
        <v>7232432260</v>
      </c>
      <c r="H488" s="22">
        <v>50</v>
      </c>
      <c r="I488" s="15">
        <v>21350</v>
      </c>
      <c r="J488" s="7">
        <v>44752</v>
      </c>
      <c r="K488" s="15">
        <v>17500</v>
      </c>
      <c r="L488" s="7">
        <v>44753</v>
      </c>
      <c r="M488">
        <v>1</v>
      </c>
      <c r="N488" s="15">
        <f t="shared" si="7"/>
        <v>17500</v>
      </c>
    </row>
    <row r="489" spans="1:14" x14ac:dyDescent="0.25">
      <c r="A489" t="s">
        <v>6</v>
      </c>
      <c r="B489" t="s">
        <v>7</v>
      </c>
      <c r="C489" t="s">
        <v>102</v>
      </c>
      <c r="D489">
        <v>2583040643</v>
      </c>
      <c r="E489" s="7">
        <v>44691</v>
      </c>
      <c r="F489" s="7">
        <v>44691</v>
      </c>
      <c r="G489">
        <v>7232841320</v>
      </c>
      <c r="H489" s="22" t="s">
        <v>348</v>
      </c>
      <c r="I489" s="15">
        <v>5758.4</v>
      </c>
      <c r="J489" s="7">
        <v>44751</v>
      </c>
      <c r="K489" s="15">
        <v>4720</v>
      </c>
      <c r="L489" s="7">
        <v>44767</v>
      </c>
      <c r="M489">
        <v>16</v>
      </c>
      <c r="N489" s="15">
        <f t="shared" si="7"/>
        <v>75520</v>
      </c>
    </row>
    <row r="490" spans="1:14" x14ac:dyDescent="0.25">
      <c r="A490" t="s">
        <v>6</v>
      </c>
      <c r="B490" t="s">
        <v>7</v>
      </c>
      <c r="C490" t="s">
        <v>16</v>
      </c>
      <c r="D490">
        <v>9238800156</v>
      </c>
      <c r="E490" s="7">
        <v>44692</v>
      </c>
      <c r="F490" s="7">
        <v>44692</v>
      </c>
      <c r="G490">
        <v>7234030919</v>
      </c>
      <c r="H490" s="22">
        <v>1209195816</v>
      </c>
      <c r="I490" s="15">
        <v>194.35</v>
      </c>
      <c r="J490" s="7">
        <v>44752</v>
      </c>
      <c r="K490" s="15">
        <v>159.30000000000001</v>
      </c>
      <c r="L490" s="7">
        <v>44743</v>
      </c>
      <c r="M490">
        <v>-9</v>
      </c>
      <c r="N490" s="15">
        <f t="shared" si="7"/>
        <v>-1433.7</v>
      </c>
    </row>
    <row r="491" spans="1:14" x14ac:dyDescent="0.25">
      <c r="A491" t="s">
        <v>6</v>
      </c>
      <c r="B491" t="s">
        <v>7</v>
      </c>
      <c r="C491" t="s">
        <v>11</v>
      </c>
      <c r="D491">
        <v>8082461008</v>
      </c>
      <c r="E491" s="7">
        <v>44692</v>
      </c>
      <c r="F491" s="7">
        <v>44692</v>
      </c>
      <c r="G491">
        <v>7234072555</v>
      </c>
      <c r="H491" s="22">
        <v>22098408</v>
      </c>
      <c r="I491" s="15">
        <v>331.76</v>
      </c>
      <c r="J491" s="7">
        <v>44752</v>
      </c>
      <c r="K491" s="15">
        <v>319</v>
      </c>
      <c r="L491" s="7">
        <v>44767</v>
      </c>
      <c r="M491">
        <v>15</v>
      </c>
      <c r="N491" s="15">
        <f t="shared" si="7"/>
        <v>4785</v>
      </c>
    </row>
    <row r="492" spans="1:14" x14ac:dyDescent="0.25">
      <c r="A492" t="s">
        <v>6</v>
      </c>
      <c r="B492" t="s">
        <v>7</v>
      </c>
      <c r="C492" t="s">
        <v>11</v>
      </c>
      <c r="D492">
        <v>8082461008</v>
      </c>
      <c r="E492" s="7">
        <v>44692</v>
      </c>
      <c r="F492" s="7">
        <v>44692</v>
      </c>
      <c r="G492">
        <v>7234072619</v>
      </c>
      <c r="H492" s="22">
        <v>22098404</v>
      </c>
      <c r="I492" s="15">
        <v>221.52</v>
      </c>
      <c r="J492" s="7">
        <v>44752</v>
      </c>
      <c r="K492" s="15">
        <v>213</v>
      </c>
      <c r="L492" s="7">
        <v>44767</v>
      </c>
      <c r="M492">
        <v>15</v>
      </c>
      <c r="N492" s="15">
        <f t="shared" si="7"/>
        <v>3195</v>
      </c>
    </row>
    <row r="493" spans="1:14" x14ac:dyDescent="0.25">
      <c r="A493" t="s">
        <v>6</v>
      </c>
      <c r="B493" t="s">
        <v>7</v>
      </c>
      <c r="C493" t="s">
        <v>11</v>
      </c>
      <c r="D493">
        <v>8082461008</v>
      </c>
      <c r="E493" s="7">
        <v>44692</v>
      </c>
      <c r="F493" s="7">
        <v>44692</v>
      </c>
      <c r="G493">
        <v>7234072718</v>
      </c>
      <c r="H493" s="22">
        <v>22098400</v>
      </c>
      <c r="I493" s="15">
        <v>867.67</v>
      </c>
      <c r="J493" s="7">
        <v>44752</v>
      </c>
      <c r="K493" s="15">
        <v>834.3</v>
      </c>
      <c r="L493" s="7">
        <v>44767</v>
      </c>
      <c r="M493">
        <v>15</v>
      </c>
      <c r="N493" s="15">
        <f t="shared" si="7"/>
        <v>12514.5</v>
      </c>
    </row>
    <row r="494" spans="1:14" x14ac:dyDescent="0.25">
      <c r="A494" t="s">
        <v>6</v>
      </c>
      <c r="B494" t="s">
        <v>7</v>
      </c>
      <c r="C494" t="s">
        <v>11</v>
      </c>
      <c r="D494">
        <v>8082461008</v>
      </c>
      <c r="E494" s="7">
        <v>44692</v>
      </c>
      <c r="F494" s="7">
        <v>44692</v>
      </c>
      <c r="G494">
        <v>7234084705</v>
      </c>
      <c r="H494" s="22">
        <v>22098405</v>
      </c>
      <c r="I494" s="15">
        <v>261.56</v>
      </c>
      <c r="J494" s="7">
        <v>44752</v>
      </c>
      <c r="K494" s="15">
        <v>251.5</v>
      </c>
      <c r="L494" s="7">
        <v>44767</v>
      </c>
      <c r="M494">
        <v>15</v>
      </c>
      <c r="N494" s="15">
        <f t="shared" si="7"/>
        <v>3772.5</v>
      </c>
    </row>
    <row r="495" spans="1:14" x14ac:dyDescent="0.25">
      <c r="A495" t="s">
        <v>6</v>
      </c>
      <c r="B495" t="s">
        <v>7</v>
      </c>
      <c r="C495" t="s">
        <v>11</v>
      </c>
      <c r="D495">
        <v>8082461008</v>
      </c>
      <c r="E495" s="7">
        <v>44692</v>
      </c>
      <c r="F495" s="7">
        <v>44692</v>
      </c>
      <c r="G495">
        <v>7234089601</v>
      </c>
      <c r="H495" s="22">
        <v>22098401</v>
      </c>
      <c r="I495" s="15">
        <v>699.92</v>
      </c>
      <c r="J495" s="7">
        <v>44752</v>
      </c>
      <c r="K495" s="15">
        <v>673</v>
      </c>
      <c r="L495" s="7">
        <v>44767</v>
      </c>
      <c r="M495">
        <v>15</v>
      </c>
      <c r="N495" s="15">
        <f t="shared" si="7"/>
        <v>10095</v>
      </c>
    </row>
    <row r="496" spans="1:14" x14ac:dyDescent="0.25">
      <c r="A496" t="s">
        <v>6</v>
      </c>
      <c r="B496" t="s">
        <v>7</v>
      </c>
      <c r="C496" t="s">
        <v>11</v>
      </c>
      <c r="D496">
        <v>8082461008</v>
      </c>
      <c r="E496" s="7">
        <v>44692</v>
      </c>
      <c r="F496" s="7">
        <v>44692</v>
      </c>
      <c r="G496">
        <v>7234094798</v>
      </c>
      <c r="H496" s="22">
        <v>22098406</v>
      </c>
      <c r="I496" s="15">
        <v>178.88</v>
      </c>
      <c r="J496" s="7">
        <v>44752</v>
      </c>
      <c r="K496" s="15">
        <v>172</v>
      </c>
      <c r="L496" s="7">
        <v>44767</v>
      </c>
      <c r="M496">
        <v>15</v>
      </c>
      <c r="N496" s="15">
        <f t="shared" si="7"/>
        <v>2580</v>
      </c>
    </row>
    <row r="497" spans="1:14" x14ac:dyDescent="0.25">
      <c r="A497" t="s">
        <v>6</v>
      </c>
      <c r="B497" t="s">
        <v>7</v>
      </c>
      <c r="C497" t="s">
        <v>11</v>
      </c>
      <c r="D497">
        <v>8082461008</v>
      </c>
      <c r="E497" s="7">
        <v>44692</v>
      </c>
      <c r="F497" s="7">
        <v>44692</v>
      </c>
      <c r="G497">
        <v>7234097255</v>
      </c>
      <c r="H497" s="22">
        <v>22098402</v>
      </c>
      <c r="I497" s="15">
        <v>274.04000000000002</v>
      </c>
      <c r="J497" s="7">
        <v>44752</v>
      </c>
      <c r="K497" s="15">
        <v>263.5</v>
      </c>
      <c r="L497" s="7">
        <v>44767</v>
      </c>
      <c r="M497">
        <v>15</v>
      </c>
      <c r="N497" s="15">
        <f t="shared" si="7"/>
        <v>3952.5</v>
      </c>
    </row>
    <row r="498" spans="1:14" x14ac:dyDescent="0.25">
      <c r="A498" t="s">
        <v>6</v>
      </c>
      <c r="B498" t="s">
        <v>7</v>
      </c>
      <c r="C498" t="s">
        <v>11</v>
      </c>
      <c r="D498">
        <v>8082461008</v>
      </c>
      <c r="E498" s="7">
        <v>44692</v>
      </c>
      <c r="F498" s="7">
        <v>44692</v>
      </c>
      <c r="G498">
        <v>7234111671</v>
      </c>
      <c r="H498" s="22">
        <v>22098407</v>
      </c>
      <c r="I498" s="15">
        <v>420.16</v>
      </c>
      <c r="J498" s="7">
        <v>44752</v>
      </c>
      <c r="K498" s="15">
        <v>404</v>
      </c>
      <c r="L498" s="7">
        <v>44767</v>
      </c>
      <c r="M498">
        <v>15</v>
      </c>
      <c r="N498" s="15">
        <f t="shared" si="7"/>
        <v>6060</v>
      </c>
    </row>
    <row r="499" spans="1:14" x14ac:dyDescent="0.25">
      <c r="A499" t="s">
        <v>6</v>
      </c>
      <c r="B499" t="s">
        <v>7</v>
      </c>
      <c r="C499" t="s">
        <v>11</v>
      </c>
      <c r="D499">
        <v>8082461008</v>
      </c>
      <c r="E499" s="7">
        <v>44692</v>
      </c>
      <c r="F499" s="7">
        <v>44692</v>
      </c>
      <c r="G499">
        <v>7234111673</v>
      </c>
      <c r="H499" s="22">
        <v>22098403</v>
      </c>
      <c r="I499" s="15">
        <v>481.52</v>
      </c>
      <c r="J499" s="7">
        <v>44752</v>
      </c>
      <c r="K499" s="15">
        <v>463</v>
      </c>
      <c r="L499" s="7">
        <v>44767</v>
      </c>
      <c r="M499">
        <v>15</v>
      </c>
      <c r="N499" s="15">
        <f t="shared" si="7"/>
        <v>6945</v>
      </c>
    </row>
    <row r="500" spans="1:14" x14ac:dyDescent="0.25">
      <c r="A500" t="s">
        <v>6</v>
      </c>
      <c r="B500" t="s">
        <v>7</v>
      </c>
      <c r="C500" t="s">
        <v>32</v>
      </c>
      <c r="D500">
        <v>801720152</v>
      </c>
      <c r="E500" s="7">
        <v>44692</v>
      </c>
      <c r="F500" s="7">
        <v>44692</v>
      </c>
      <c r="G500">
        <v>7234976877</v>
      </c>
      <c r="H500">
        <v>2200016282</v>
      </c>
      <c r="I500" s="15">
        <v>140.30000000000001</v>
      </c>
      <c r="J500" s="7">
        <v>44752</v>
      </c>
      <c r="K500" s="15">
        <v>115</v>
      </c>
      <c r="L500" s="7">
        <v>44753</v>
      </c>
      <c r="M500">
        <v>1</v>
      </c>
      <c r="N500" s="15">
        <f t="shared" si="7"/>
        <v>115</v>
      </c>
    </row>
    <row r="501" spans="1:14" x14ac:dyDescent="0.25">
      <c r="A501" t="s">
        <v>6</v>
      </c>
      <c r="B501" t="s">
        <v>7</v>
      </c>
      <c r="C501" t="s">
        <v>32</v>
      </c>
      <c r="D501">
        <v>801720152</v>
      </c>
      <c r="E501" s="7">
        <v>44692</v>
      </c>
      <c r="F501" s="7">
        <v>44692</v>
      </c>
      <c r="G501">
        <v>7234990464</v>
      </c>
      <c r="H501">
        <v>2200016281</v>
      </c>
      <c r="I501" s="15">
        <v>12078</v>
      </c>
      <c r="J501" s="7">
        <v>44752</v>
      </c>
      <c r="K501" s="15">
        <v>9900</v>
      </c>
      <c r="L501" s="7">
        <v>44753</v>
      </c>
      <c r="M501">
        <v>1</v>
      </c>
      <c r="N501" s="15">
        <f t="shared" si="7"/>
        <v>9900</v>
      </c>
    </row>
    <row r="502" spans="1:14" x14ac:dyDescent="0.25">
      <c r="A502" t="s">
        <v>6</v>
      </c>
      <c r="B502" t="s">
        <v>7</v>
      </c>
      <c r="C502" t="s">
        <v>27</v>
      </c>
      <c r="D502">
        <v>11206730159</v>
      </c>
      <c r="E502" s="7">
        <v>44692</v>
      </c>
      <c r="F502" s="7">
        <v>44692</v>
      </c>
      <c r="G502">
        <v>7235784262</v>
      </c>
      <c r="H502">
        <v>7172088271</v>
      </c>
      <c r="I502" s="15">
        <v>14731.6</v>
      </c>
      <c r="J502" s="7">
        <v>44752</v>
      </c>
      <c r="K502" s="15">
        <v>14165</v>
      </c>
      <c r="L502" s="7">
        <v>44753</v>
      </c>
      <c r="M502">
        <v>1</v>
      </c>
      <c r="N502" s="15">
        <f t="shared" si="7"/>
        <v>14165</v>
      </c>
    </row>
    <row r="503" spans="1:14" x14ac:dyDescent="0.25">
      <c r="A503" t="s">
        <v>6</v>
      </c>
      <c r="B503" t="s">
        <v>7</v>
      </c>
      <c r="C503" t="s">
        <v>287</v>
      </c>
      <c r="D503">
        <v>8592930963</v>
      </c>
      <c r="E503" s="7">
        <v>44692</v>
      </c>
      <c r="F503" s="7">
        <v>44692</v>
      </c>
      <c r="G503">
        <v>7239328415</v>
      </c>
      <c r="H503">
        <v>7207077689</v>
      </c>
      <c r="I503" s="15">
        <v>578.28</v>
      </c>
      <c r="J503" s="7">
        <v>44752</v>
      </c>
      <c r="K503" s="15">
        <v>474</v>
      </c>
      <c r="L503" s="7">
        <v>44743</v>
      </c>
      <c r="M503">
        <v>-9</v>
      </c>
      <c r="N503" s="15">
        <f t="shared" si="7"/>
        <v>-4266</v>
      </c>
    </row>
    <row r="504" spans="1:14" x14ac:dyDescent="0.25">
      <c r="A504" t="s">
        <v>6</v>
      </c>
      <c r="B504" t="s">
        <v>7</v>
      </c>
      <c r="C504" t="s">
        <v>40</v>
      </c>
      <c r="D504">
        <v>76670595</v>
      </c>
      <c r="E504" s="7">
        <v>44693</v>
      </c>
      <c r="F504" s="7">
        <v>44693</v>
      </c>
      <c r="G504">
        <v>7239682943</v>
      </c>
      <c r="H504" s="22" t="s">
        <v>582</v>
      </c>
      <c r="I504" s="15">
        <v>33665.85</v>
      </c>
      <c r="J504" s="7">
        <v>44753</v>
      </c>
      <c r="K504" s="15">
        <v>27594.959999999999</v>
      </c>
      <c r="L504" s="7">
        <v>44826</v>
      </c>
      <c r="M504">
        <v>73</v>
      </c>
      <c r="N504" s="15">
        <f t="shared" si="7"/>
        <v>2014432.0799999998</v>
      </c>
    </row>
    <row r="505" spans="1:14" x14ac:dyDescent="0.25">
      <c r="A505" t="s">
        <v>6</v>
      </c>
      <c r="B505" t="s">
        <v>7</v>
      </c>
      <c r="C505" t="s">
        <v>40</v>
      </c>
      <c r="D505">
        <v>76670595</v>
      </c>
      <c r="E505" s="7">
        <v>44692</v>
      </c>
      <c r="F505" s="7">
        <v>44692</v>
      </c>
      <c r="G505">
        <v>7239769531</v>
      </c>
      <c r="H505" s="22" t="s">
        <v>583</v>
      </c>
      <c r="I505" s="15">
        <v>215.94</v>
      </c>
      <c r="J505" s="7">
        <v>44752</v>
      </c>
      <c r="K505" s="15">
        <v>177</v>
      </c>
      <c r="L505" s="7">
        <v>44826</v>
      </c>
      <c r="M505">
        <v>74</v>
      </c>
      <c r="N505" s="15">
        <f t="shared" si="7"/>
        <v>13098</v>
      </c>
    </row>
    <row r="506" spans="1:14" x14ac:dyDescent="0.25">
      <c r="A506" t="s">
        <v>6</v>
      </c>
      <c r="B506" t="s">
        <v>7</v>
      </c>
      <c r="C506" t="s">
        <v>40</v>
      </c>
      <c r="D506">
        <v>76670595</v>
      </c>
      <c r="E506" s="7">
        <v>44692</v>
      </c>
      <c r="F506" s="7">
        <v>44692</v>
      </c>
      <c r="G506">
        <v>7239787103</v>
      </c>
      <c r="H506" s="22" t="s">
        <v>584</v>
      </c>
      <c r="I506" s="15">
        <v>331.84</v>
      </c>
      <c r="J506" s="7">
        <v>44752</v>
      </c>
      <c r="K506" s="15">
        <v>272</v>
      </c>
      <c r="L506" s="7">
        <v>44753</v>
      </c>
      <c r="M506">
        <v>1</v>
      </c>
      <c r="N506" s="15">
        <f t="shared" si="7"/>
        <v>272</v>
      </c>
    </row>
    <row r="507" spans="1:14" x14ac:dyDescent="0.25">
      <c r="A507" t="s">
        <v>6</v>
      </c>
      <c r="B507" t="s">
        <v>7</v>
      </c>
      <c r="C507" t="s">
        <v>107</v>
      </c>
      <c r="D507">
        <v>80760648</v>
      </c>
      <c r="E507" s="7">
        <v>44693</v>
      </c>
      <c r="F507" s="7">
        <v>44693</v>
      </c>
      <c r="G507">
        <v>7239823197</v>
      </c>
      <c r="H507" s="17">
        <v>14642</v>
      </c>
      <c r="I507" s="15">
        <v>58.8</v>
      </c>
      <c r="J507" s="7">
        <v>44753</v>
      </c>
      <c r="K507" s="15">
        <v>48.2</v>
      </c>
      <c r="L507" s="7">
        <v>44753</v>
      </c>
      <c r="M507">
        <v>0</v>
      </c>
      <c r="N507" s="15">
        <f t="shared" si="7"/>
        <v>0</v>
      </c>
    </row>
    <row r="508" spans="1:14" x14ac:dyDescent="0.25">
      <c r="A508" t="s">
        <v>6</v>
      </c>
      <c r="B508" t="s">
        <v>7</v>
      </c>
      <c r="C508" t="s">
        <v>27</v>
      </c>
      <c r="D508">
        <v>11206730159</v>
      </c>
      <c r="E508" s="7">
        <v>44692</v>
      </c>
      <c r="F508" s="7">
        <v>44692</v>
      </c>
      <c r="G508">
        <v>7240938304</v>
      </c>
      <c r="H508">
        <v>7172088640</v>
      </c>
      <c r="I508" s="15">
        <v>1145.51</v>
      </c>
      <c r="J508" s="7">
        <v>44752</v>
      </c>
      <c r="K508" s="15">
        <v>1101.45</v>
      </c>
      <c r="L508" s="7">
        <v>44753</v>
      </c>
      <c r="M508">
        <v>1</v>
      </c>
      <c r="N508" s="15">
        <f t="shared" si="7"/>
        <v>1101.45</v>
      </c>
    </row>
    <row r="509" spans="1:14" x14ac:dyDescent="0.25">
      <c r="A509" t="s">
        <v>6</v>
      </c>
      <c r="B509" t="s">
        <v>7</v>
      </c>
      <c r="C509" t="s">
        <v>34</v>
      </c>
      <c r="D509">
        <v>3748120155</v>
      </c>
      <c r="E509" s="7">
        <v>44692</v>
      </c>
      <c r="F509" s="7">
        <v>44692</v>
      </c>
      <c r="G509">
        <v>7241293513</v>
      </c>
      <c r="H509">
        <v>32206889</v>
      </c>
      <c r="I509" s="15">
        <v>7696</v>
      </c>
      <c r="J509" s="7">
        <v>44752</v>
      </c>
      <c r="K509" s="15">
        <v>7400</v>
      </c>
      <c r="L509" s="7">
        <v>44770</v>
      </c>
      <c r="M509">
        <v>18</v>
      </c>
      <c r="N509" s="15">
        <f t="shared" si="7"/>
        <v>133200</v>
      </c>
    </row>
    <row r="510" spans="1:14" x14ac:dyDescent="0.25">
      <c r="A510" t="s">
        <v>6</v>
      </c>
      <c r="B510" t="s">
        <v>7</v>
      </c>
      <c r="C510" t="s">
        <v>12</v>
      </c>
      <c r="D510">
        <v>1778520302</v>
      </c>
      <c r="E510" s="7">
        <v>44693</v>
      </c>
      <c r="F510" s="7">
        <v>44693</v>
      </c>
      <c r="G510">
        <v>7241471068</v>
      </c>
      <c r="H510" s="16">
        <v>6012220000000</v>
      </c>
      <c r="I510" s="15">
        <v>1062.5999999999999</v>
      </c>
      <c r="J510" s="7">
        <v>44753</v>
      </c>
      <c r="K510" s="15">
        <v>966</v>
      </c>
      <c r="L510" s="7">
        <v>44743</v>
      </c>
      <c r="M510">
        <v>-10</v>
      </c>
      <c r="N510" s="15">
        <f t="shared" si="7"/>
        <v>-9660</v>
      </c>
    </row>
    <row r="511" spans="1:14" x14ac:dyDescent="0.25">
      <c r="A511" t="s">
        <v>6</v>
      </c>
      <c r="B511" t="s">
        <v>7</v>
      </c>
      <c r="C511" t="s">
        <v>12</v>
      </c>
      <c r="D511">
        <v>1778520302</v>
      </c>
      <c r="E511" s="7">
        <v>44692</v>
      </c>
      <c r="F511" s="7">
        <v>44692</v>
      </c>
      <c r="G511">
        <v>7241474035</v>
      </c>
      <c r="H511" s="16">
        <v>6012220000000</v>
      </c>
      <c r="I511" s="15">
        <v>110</v>
      </c>
      <c r="J511" s="7">
        <v>44752</v>
      </c>
      <c r="K511" s="15">
        <v>100</v>
      </c>
      <c r="L511" s="7">
        <v>44743</v>
      </c>
      <c r="M511">
        <v>-9</v>
      </c>
      <c r="N511" s="15">
        <f t="shared" si="7"/>
        <v>-900</v>
      </c>
    </row>
    <row r="512" spans="1:14" x14ac:dyDescent="0.25">
      <c r="A512" t="s">
        <v>6</v>
      </c>
      <c r="B512" t="s">
        <v>7</v>
      </c>
      <c r="C512" t="s">
        <v>585</v>
      </c>
      <c r="D512">
        <v>2778080644</v>
      </c>
      <c r="E512" s="7">
        <v>44692</v>
      </c>
      <c r="F512" s="7">
        <v>44692</v>
      </c>
      <c r="G512">
        <v>7241655906</v>
      </c>
      <c r="H512" s="22" t="s">
        <v>586</v>
      </c>
      <c r="I512" s="15">
        <v>64.66</v>
      </c>
      <c r="J512" s="7">
        <v>44752</v>
      </c>
      <c r="K512" s="15">
        <v>53</v>
      </c>
      <c r="L512" s="7">
        <v>44799</v>
      </c>
      <c r="M512">
        <v>47</v>
      </c>
      <c r="N512" s="15">
        <f t="shared" si="7"/>
        <v>2491</v>
      </c>
    </row>
    <row r="513" spans="1:14" x14ac:dyDescent="0.25">
      <c r="A513" t="s">
        <v>6</v>
      </c>
      <c r="B513" t="s">
        <v>7</v>
      </c>
      <c r="C513" t="s">
        <v>11</v>
      </c>
      <c r="D513">
        <v>8082461008</v>
      </c>
      <c r="E513" s="7">
        <v>44693</v>
      </c>
      <c r="F513" s="7">
        <v>44693</v>
      </c>
      <c r="G513">
        <v>7242105275</v>
      </c>
      <c r="H513">
        <v>22099788</v>
      </c>
      <c r="I513" s="15">
        <v>1987.08</v>
      </c>
      <c r="J513" s="7">
        <v>44753</v>
      </c>
      <c r="K513" s="15">
        <v>1731</v>
      </c>
      <c r="L513" s="7">
        <v>44743</v>
      </c>
      <c r="M513">
        <v>-10</v>
      </c>
      <c r="N513" s="15">
        <f t="shared" si="7"/>
        <v>-17310</v>
      </c>
    </row>
    <row r="514" spans="1:14" x14ac:dyDescent="0.25">
      <c r="A514" t="s">
        <v>6</v>
      </c>
      <c r="B514" t="s">
        <v>7</v>
      </c>
      <c r="C514" t="s">
        <v>75</v>
      </c>
      <c r="D514">
        <v>674840152</v>
      </c>
      <c r="E514" s="7">
        <v>44693</v>
      </c>
      <c r="F514" s="7">
        <v>44693</v>
      </c>
      <c r="G514">
        <v>7245153649</v>
      </c>
      <c r="H514">
        <v>5302456316</v>
      </c>
      <c r="I514" s="15">
        <v>1342</v>
      </c>
      <c r="J514" s="7">
        <v>44753</v>
      </c>
      <c r="K514" s="15">
        <v>1100</v>
      </c>
      <c r="L514" s="7">
        <v>44756</v>
      </c>
      <c r="M514">
        <v>3</v>
      </c>
      <c r="N514" s="15">
        <f t="shared" si="7"/>
        <v>3300</v>
      </c>
    </row>
    <row r="515" spans="1:14" x14ac:dyDescent="0.25">
      <c r="A515" t="s">
        <v>6</v>
      </c>
      <c r="B515" t="s">
        <v>7</v>
      </c>
      <c r="C515" t="s">
        <v>26</v>
      </c>
      <c r="D515">
        <v>7123400157</v>
      </c>
      <c r="E515" s="7">
        <v>44693</v>
      </c>
      <c r="F515" s="7">
        <v>44693</v>
      </c>
      <c r="G515">
        <v>7246109280</v>
      </c>
      <c r="H515">
        <v>22015664</v>
      </c>
      <c r="I515" s="15">
        <v>4160</v>
      </c>
      <c r="J515" s="7">
        <v>44753</v>
      </c>
      <c r="K515" s="15">
        <v>4000</v>
      </c>
      <c r="L515" s="7">
        <v>44809</v>
      </c>
      <c r="M515">
        <v>56</v>
      </c>
      <c r="N515" s="15">
        <f t="shared" si="7"/>
        <v>224000</v>
      </c>
    </row>
    <row r="516" spans="1:14" x14ac:dyDescent="0.25">
      <c r="A516" t="s">
        <v>6</v>
      </c>
      <c r="B516" t="s">
        <v>7</v>
      </c>
      <c r="C516" t="s">
        <v>26</v>
      </c>
      <c r="D516">
        <v>7123400157</v>
      </c>
      <c r="E516" s="7">
        <v>44693</v>
      </c>
      <c r="F516" s="7">
        <v>44693</v>
      </c>
      <c r="G516">
        <v>7246112916</v>
      </c>
      <c r="H516">
        <v>22014872</v>
      </c>
      <c r="I516" s="15">
        <v>2392</v>
      </c>
      <c r="J516" s="7">
        <v>44753</v>
      </c>
      <c r="K516" s="15">
        <v>2300</v>
      </c>
      <c r="L516" s="7">
        <v>44770</v>
      </c>
      <c r="M516">
        <v>17</v>
      </c>
      <c r="N516" s="15">
        <f t="shared" si="7"/>
        <v>39100</v>
      </c>
    </row>
    <row r="517" spans="1:14" x14ac:dyDescent="0.25">
      <c r="A517" t="s">
        <v>6</v>
      </c>
      <c r="B517" t="s">
        <v>7</v>
      </c>
      <c r="C517" t="s">
        <v>26</v>
      </c>
      <c r="D517">
        <v>7123400157</v>
      </c>
      <c r="E517" s="7">
        <v>44693</v>
      </c>
      <c r="F517" s="7">
        <v>44693</v>
      </c>
      <c r="G517">
        <v>7246119676</v>
      </c>
      <c r="H517">
        <v>22015085</v>
      </c>
      <c r="I517" s="15">
        <v>14560</v>
      </c>
      <c r="J517" s="7">
        <v>44753</v>
      </c>
      <c r="K517" s="15">
        <v>14000</v>
      </c>
      <c r="L517" s="7">
        <v>44770</v>
      </c>
      <c r="M517">
        <v>17</v>
      </c>
      <c r="N517" s="15">
        <f t="shared" ref="N517:N580" si="8">M517*K517</f>
        <v>238000</v>
      </c>
    </row>
    <row r="518" spans="1:14" x14ac:dyDescent="0.25">
      <c r="A518" t="s">
        <v>6</v>
      </c>
      <c r="B518" t="s">
        <v>7</v>
      </c>
      <c r="C518" t="s">
        <v>26</v>
      </c>
      <c r="D518">
        <v>7123400157</v>
      </c>
      <c r="E518" s="7">
        <v>44693</v>
      </c>
      <c r="F518" s="7">
        <v>44693</v>
      </c>
      <c r="G518">
        <v>7246122414</v>
      </c>
      <c r="H518">
        <v>22015675</v>
      </c>
      <c r="I518" s="15">
        <v>4784</v>
      </c>
      <c r="J518" s="7">
        <v>44753</v>
      </c>
      <c r="K518" s="15">
        <v>4600</v>
      </c>
      <c r="L518" s="7">
        <v>44770</v>
      </c>
      <c r="M518">
        <v>17</v>
      </c>
      <c r="N518" s="15">
        <f t="shared" si="8"/>
        <v>78200</v>
      </c>
    </row>
    <row r="519" spans="1:14" x14ac:dyDescent="0.25">
      <c r="A519" t="s">
        <v>6</v>
      </c>
      <c r="B519" t="s">
        <v>7</v>
      </c>
      <c r="C519" t="s">
        <v>26</v>
      </c>
      <c r="D519">
        <v>7123400157</v>
      </c>
      <c r="E519" s="7">
        <v>44693</v>
      </c>
      <c r="F519" s="7">
        <v>44693</v>
      </c>
      <c r="G519">
        <v>7246122466</v>
      </c>
      <c r="H519">
        <v>22015608</v>
      </c>
      <c r="I519" s="15">
        <v>19760</v>
      </c>
      <c r="J519" s="7">
        <v>44753</v>
      </c>
      <c r="K519" s="15">
        <v>19000</v>
      </c>
      <c r="L519" s="7">
        <v>44770</v>
      </c>
      <c r="M519">
        <v>17</v>
      </c>
      <c r="N519" s="15">
        <f t="shared" si="8"/>
        <v>323000</v>
      </c>
    </row>
    <row r="520" spans="1:14" x14ac:dyDescent="0.25">
      <c r="A520" t="s">
        <v>6</v>
      </c>
      <c r="B520" t="s">
        <v>7</v>
      </c>
      <c r="C520" t="s">
        <v>210</v>
      </c>
      <c r="D520">
        <v>399810589</v>
      </c>
      <c r="E520" s="7">
        <v>44693</v>
      </c>
      <c r="F520" s="7">
        <v>44693</v>
      </c>
      <c r="G520">
        <v>7246123598</v>
      </c>
      <c r="H520">
        <v>1222004342</v>
      </c>
      <c r="I520" s="15">
        <v>4027.95</v>
      </c>
      <c r="J520" s="7">
        <v>44753</v>
      </c>
      <c r="K520" s="15">
        <v>3307.37</v>
      </c>
      <c r="L520" s="7">
        <v>44747</v>
      </c>
      <c r="M520">
        <v>-6</v>
      </c>
      <c r="N520" s="15">
        <f t="shared" si="8"/>
        <v>-19844.22</v>
      </c>
    </row>
    <row r="521" spans="1:14" x14ac:dyDescent="0.25">
      <c r="A521" t="s">
        <v>6</v>
      </c>
      <c r="B521" t="s">
        <v>7</v>
      </c>
      <c r="C521" t="s">
        <v>170</v>
      </c>
      <c r="D521">
        <v>246150643</v>
      </c>
      <c r="E521" s="7">
        <v>44693</v>
      </c>
      <c r="F521" s="7">
        <v>44693</v>
      </c>
      <c r="G521">
        <v>7246276021</v>
      </c>
      <c r="H521">
        <v>180014</v>
      </c>
      <c r="I521" s="15">
        <v>399.67</v>
      </c>
      <c r="J521" s="7">
        <v>44753</v>
      </c>
      <c r="K521" s="15">
        <v>327.60000000000002</v>
      </c>
      <c r="L521" s="7">
        <v>44833</v>
      </c>
      <c r="M521">
        <v>80</v>
      </c>
      <c r="N521" s="15">
        <f t="shared" si="8"/>
        <v>26208</v>
      </c>
    </row>
    <row r="522" spans="1:14" x14ac:dyDescent="0.25">
      <c r="A522" t="s">
        <v>6</v>
      </c>
      <c r="B522" t="s">
        <v>7</v>
      </c>
      <c r="C522" t="s">
        <v>61</v>
      </c>
      <c r="D522">
        <v>11264670156</v>
      </c>
      <c r="E522" s="7">
        <v>44693</v>
      </c>
      <c r="F522" s="7">
        <v>44693</v>
      </c>
      <c r="G522">
        <v>7246554195</v>
      </c>
      <c r="H522" s="22" t="s">
        <v>587</v>
      </c>
      <c r="I522" s="15">
        <v>390.4</v>
      </c>
      <c r="J522" s="7">
        <v>44753</v>
      </c>
      <c r="K522" s="15">
        <v>320</v>
      </c>
      <c r="L522" s="7">
        <v>44753</v>
      </c>
      <c r="M522">
        <v>0</v>
      </c>
      <c r="N522" s="15">
        <f t="shared" si="8"/>
        <v>0</v>
      </c>
    </row>
    <row r="523" spans="1:14" x14ac:dyDescent="0.25">
      <c r="A523" t="s">
        <v>6</v>
      </c>
      <c r="B523" t="s">
        <v>7</v>
      </c>
      <c r="C523" t="s">
        <v>61</v>
      </c>
      <c r="D523">
        <v>11264670156</v>
      </c>
      <c r="E523" s="7">
        <v>44693</v>
      </c>
      <c r="F523" s="7">
        <v>44693</v>
      </c>
      <c r="G523">
        <v>7246554220</v>
      </c>
      <c r="H523" s="22" t="s">
        <v>588</v>
      </c>
      <c r="I523" s="15">
        <v>1200.48</v>
      </c>
      <c r="J523" s="7">
        <v>44753</v>
      </c>
      <c r="K523" s="15">
        <v>984</v>
      </c>
      <c r="L523" s="7">
        <v>44753</v>
      </c>
      <c r="M523">
        <v>0</v>
      </c>
      <c r="N523" s="15">
        <f t="shared" si="8"/>
        <v>0</v>
      </c>
    </row>
    <row r="524" spans="1:14" x14ac:dyDescent="0.25">
      <c r="A524" t="s">
        <v>6</v>
      </c>
      <c r="B524" t="s">
        <v>7</v>
      </c>
      <c r="C524" t="s">
        <v>219</v>
      </c>
      <c r="D524">
        <v>6806550965</v>
      </c>
      <c r="E524" s="7">
        <v>44694</v>
      </c>
      <c r="F524" s="7">
        <v>44694</v>
      </c>
      <c r="G524">
        <v>7246943679</v>
      </c>
      <c r="H524" s="22" t="s">
        <v>589</v>
      </c>
      <c r="I524" s="15">
        <v>431431.93</v>
      </c>
      <c r="J524" s="7">
        <v>44754</v>
      </c>
      <c r="K524" s="15">
        <v>353632.73</v>
      </c>
      <c r="L524" s="7">
        <v>44743</v>
      </c>
      <c r="M524">
        <v>-11</v>
      </c>
      <c r="N524" s="15">
        <f t="shared" si="8"/>
        <v>-3889960.03</v>
      </c>
    </row>
    <row r="525" spans="1:14" x14ac:dyDescent="0.25">
      <c r="A525" t="s">
        <v>6</v>
      </c>
      <c r="B525" t="s">
        <v>7</v>
      </c>
      <c r="C525" t="s">
        <v>27</v>
      </c>
      <c r="D525">
        <v>11206730159</v>
      </c>
      <c r="E525" s="7">
        <v>44694</v>
      </c>
      <c r="F525" s="7">
        <v>44694</v>
      </c>
      <c r="G525">
        <v>7248008296</v>
      </c>
      <c r="H525">
        <v>7172088898</v>
      </c>
      <c r="I525" s="15">
        <v>10504</v>
      </c>
      <c r="J525" s="7">
        <v>44754</v>
      </c>
      <c r="K525" s="15">
        <v>10100</v>
      </c>
      <c r="L525" s="7">
        <v>44812</v>
      </c>
      <c r="M525">
        <v>58</v>
      </c>
      <c r="N525" s="15">
        <f t="shared" si="8"/>
        <v>585800</v>
      </c>
    </row>
    <row r="526" spans="1:14" x14ac:dyDescent="0.25">
      <c r="A526" t="s">
        <v>6</v>
      </c>
      <c r="B526" t="s">
        <v>7</v>
      </c>
      <c r="C526" t="s">
        <v>27</v>
      </c>
      <c r="D526">
        <v>11206730159</v>
      </c>
      <c r="E526" s="7">
        <v>44694</v>
      </c>
      <c r="F526" s="7">
        <v>44694</v>
      </c>
      <c r="G526">
        <v>7248283758</v>
      </c>
      <c r="H526">
        <v>7172089188</v>
      </c>
      <c r="I526" s="15">
        <v>938.6</v>
      </c>
      <c r="J526" s="7">
        <v>44754</v>
      </c>
      <c r="K526" s="15">
        <v>902.5</v>
      </c>
      <c r="L526" s="7">
        <v>44753</v>
      </c>
      <c r="M526">
        <v>-1</v>
      </c>
      <c r="N526" s="15">
        <f t="shared" si="8"/>
        <v>-902.5</v>
      </c>
    </row>
    <row r="527" spans="1:14" x14ac:dyDescent="0.25">
      <c r="A527" t="s">
        <v>6</v>
      </c>
      <c r="B527" t="s">
        <v>7</v>
      </c>
      <c r="C527" t="s">
        <v>27</v>
      </c>
      <c r="D527">
        <v>11206730159</v>
      </c>
      <c r="E527" s="7">
        <v>44693</v>
      </c>
      <c r="F527" s="7">
        <v>44693</v>
      </c>
      <c r="G527">
        <v>7248283828</v>
      </c>
      <c r="H527">
        <v>7172089189</v>
      </c>
      <c r="I527" s="15">
        <v>213.5</v>
      </c>
      <c r="J527" s="7">
        <v>44753</v>
      </c>
      <c r="K527" s="15">
        <v>175</v>
      </c>
      <c r="L527" s="7">
        <v>44753</v>
      </c>
      <c r="M527">
        <v>0</v>
      </c>
      <c r="N527" s="15">
        <f t="shared" si="8"/>
        <v>0</v>
      </c>
    </row>
    <row r="528" spans="1:14" x14ac:dyDescent="0.25">
      <c r="A528" t="s">
        <v>6</v>
      </c>
      <c r="B528" t="s">
        <v>7</v>
      </c>
      <c r="C528" t="s">
        <v>27</v>
      </c>
      <c r="D528">
        <v>11206730159</v>
      </c>
      <c r="E528" s="7">
        <v>44694</v>
      </c>
      <c r="F528" s="7">
        <v>44694</v>
      </c>
      <c r="G528">
        <v>7248286474</v>
      </c>
      <c r="H528">
        <v>7172089187</v>
      </c>
      <c r="I528" s="15">
        <v>2196</v>
      </c>
      <c r="J528" s="7">
        <v>44754</v>
      </c>
      <c r="K528" s="15">
        <v>1800</v>
      </c>
      <c r="L528" s="7">
        <v>44753</v>
      </c>
      <c r="M528">
        <v>-1</v>
      </c>
      <c r="N528" s="15">
        <f t="shared" si="8"/>
        <v>-1800</v>
      </c>
    </row>
    <row r="529" spans="1:14" x14ac:dyDescent="0.25">
      <c r="A529" t="s">
        <v>6</v>
      </c>
      <c r="B529" t="s">
        <v>7</v>
      </c>
      <c r="C529" t="s">
        <v>16</v>
      </c>
      <c r="D529">
        <v>9238800156</v>
      </c>
      <c r="E529" s="7">
        <v>44694</v>
      </c>
      <c r="F529" s="7">
        <v>44694</v>
      </c>
      <c r="G529">
        <v>7248330989</v>
      </c>
      <c r="H529">
        <v>1209198483</v>
      </c>
      <c r="I529" s="15">
        <v>262.3</v>
      </c>
      <c r="J529" s="7">
        <v>44754</v>
      </c>
      <c r="K529" s="15">
        <v>215</v>
      </c>
      <c r="L529" s="7">
        <v>44743</v>
      </c>
      <c r="M529">
        <v>-11</v>
      </c>
      <c r="N529" s="15">
        <f t="shared" si="8"/>
        <v>-2365</v>
      </c>
    </row>
    <row r="530" spans="1:14" x14ac:dyDescent="0.25">
      <c r="A530" t="s">
        <v>6</v>
      </c>
      <c r="B530" t="s">
        <v>7</v>
      </c>
      <c r="C530" t="s">
        <v>11</v>
      </c>
      <c r="D530">
        <v>8082461008</v>
      </c>
      <c r="E530" s="7">
        <v>44694</v>
      </c>
      <c r="F530" s="7">
        <v>44694</v>
      </c>
      <c r="G530">
        <v>7249170091</v>
      </c>
      <c r="H530">
        <v>22100940</v>
      </c>
      <c r="I530" s="15">
        <v>208.62</v>
      </c>
      <c r="J530" s="7">
        <v>44754</v>
      </c>
      <c r="K530" s="15">
        <v>171</v>
      </c>
      <c r="L530" s="7">
        <v>44743</v>
      </c>
      <c r="M530">
        <v>-11</v>
      </c>
      <c r="N530" s="15">
        <f t="shared" si="8"/>
        <v>-1881</v>
      </c>
    </row>
    <row r="531" spans="1:14" x14ac:dyDescent="0.25">
      <c r="A531" t="s">
        <v>6</v>
      </c>
      <c r="B531" t="s">
        <v>7</v>
      </c>
      <c r="C531" t="s">
        <v>11</v>
      </c>
      <c r="D531">
        <v>8082461008</v>
      </c>
      <c r="E531" s="7">
        <v>44694</v>
      </c>
      <c r="F531" s="7">
        <v>44694</v>
      </c>
      <c r="G531">
        <v>7249644476</v>
      </c>
      <c r="H531">
        <v>22100558</v>
      </c>
      <c r="I531" s="15">
        <v>289.12</v>
      </c>
      <c r="J531" s="7">
        <v>44754</v>
      </c>
      <c r="K531" s="15">
        <v>278</v>
      </c>
      <c r="L531" s="7">
        <v>44767</v>
      </c>
      <c r="M531">
        <v>13</v>
      </c>
      <c r="N531" s="15">
        <f t="shared" si="8"/>
        <v>3614</v>
      </c>
    </row>
    <row r="532" spans="1:14" x14ac:dyDescent="0.25">
      <c r="A532" t="s">
        <v>6</v>
      </c>
      <c r="B532" t="s">
        <v>7</v>
      </c>
      <c r="C532" t="s">
        <v>61</v>
      </c>
      <c r="D532">
        <v>11264670156</v>
      </c>
      <c r="E532" s="7">
        <v>44694</v>
      </c>
      <c r="F532" s="7">
        <v>44694</v>
      </c>
      <c r="G532">
        <v>7250725009</v>
      </c>
      <c r="H532" s="22" t="s">
        <v>590</v>
      </c>
      <c r="I532" s="15">
        <v>195.2</v>
      </c>
      <c r="J532" s="7">
        <v>44754</v>
      </c>
      <c r="K532" s="15">
        <v>160</v>
      </c>
      <c r="L532" s="7">
        <v>44753</v>
      </c>
      <c r="M532">
        <v>-1</v>
      </c>
      <c r="N532" s="15">
        <f t="shared" si="8"/>
        <v>-160</v>
      </c>
    </row>
    <row r="533" spans="1:14" x14ac:dyDescent="0.25">
      <c r="A533" t="s">
        <v>6</v>
      </c>
      <c r="B533" t="s">
        <v>7</v>
      </c>
      <c r="C533" t="s">
        <v>83</v>
      </c>
      <c r="D533">
        <v>7931650589</v>
      </c>
      <c r="E533" s="7">
        <v>44694</v>
      </c>
      <c r="F533" s="7">
        <v>44694</v>
      </c>
      <c r="G533">
        <v>7250969519</v>
      </c>
      <c r="H533" s="22" t="s">
        <v>591</v>
      </c>
      <c r="I533" s="15">
        <v>1220</v>
      </c>
      <c r="J533" s="7">
        <v>44754</v>
      </c>
      <c r="K533" s="15">
        <v>1000</v>
      </c>
      <c r="L533" s="7">
        <v>44753</v>
      </c>
      <c r="M533">
        <v>-1</v>
      </c>
      <c r="N533" s="15">
        <f t="shared" si="8"/>
        <v>-1000</v>
      </c>
    </row>
    <row r="534" spans="1:14" x14ac:dyDescent="0.25">
      <c r="A534" t="s">
        <v>6</v>
      </c>
      <c r="B534" t="s">
        <v>7</v>
      </c>
      <c r="C534" t="s">
        <v>23</v>
      </c>
      <c r="D534">
        <v>12792100153</v>
      </c>
      <c r="E534" s="7">
        <v>44694</v>
      </c>
      <c r="F534" s="7">
        <v>44694</v>
      </c>
      <c r="G534">
        <v>7252170966</v>
      </c>
      <c r="H534" s="22">
        <v>22023270</v>
      </c>
      <c r="I534" s="15">
        <v>3805.12</v>
      </c>
      <c r="J534" s="7">
        <v>44754</v>
      </c>
      <c r="K534" s="15">
        <v>3118.95</v>
      </c>
      <c r="L534" s="7">
        <v>44811</v>
      </c>
      <c r="M534">
        <v>57</v>
      </c>
      <c r="N534" s="15">
        <f t="shared" si="8"/>
        <v>177780.15</v>
      </c>
    </row>
    <row r="535" spans="1:14" x14ac:dyDescent="0.25">
      <c r="A535" t="s">
        <v>6</v>
      </c>
      <c r="B535" t="s">
        <v>7</v>
      </c>
      <c r="C535" t="s">
        <v>176</v>
      </c>
      <c r="D535">
        <v>4185110154</v>
      </c>
      <c r="E535" s="7">
        <v>44694</v>
      </c>
      <c r="F535" s="7">
        <v>44694</v>
      </c>
      <c r="G535">
        <v>7252618710</v>
      </c>
      <c r="H535">
        <v>2022028509</v>
      </c>
      <c r="I535" s="15">
        <v>10760.4</v>
      </c>
      <c r="J535" s="7">
        <v>44754</v>
      </c>
      <c r="K535" s="15">
        <v>8820</v>
      </c>
      <c r="L535" s="7">
        <v>44753</v>
      </c>
      <c r="M535">
        <v>-1</v>
      </c>
      <c r="N535" s="15">
        <f t="shared" si="8"/>
        <v>-8820</v>
      </c>
    </row>
    <row r="536" spans="1:14" x14ac:dyDescent="0.25">
      <c r="A536" t="s">
        <v>6</v>
      </c>
      <c r="B536" t="s">
        <v>7</v>
      </c>
      <c r="C536" t="s">
        <v>126</v>
      </c>
      <c r="D536">
        <v>9284460962</v>
      </c>
      <c r="E536" s="7">
        <v>44694</v>
      </c>
      <c r="F536" s="7">
        <v>44694</v>
      </c>
      <c r="G536">
        <v>7253754263</v>
      </c>
      <c r="H536">
        <v>22503582</v>
      </c>
      <c r="I536" s="15">
        <v>146.4</v>
      </c>
      <c r="J536" s="7">
        <v>44754</v>
      </c>
      <c r="K536" s="15">
        <v>120</v>
      </c>
      <c r="L536" s="7">
        <v>44767</v>
      </c>
      <c r="M536">
        <v>13</v>
      </c>
      <c r="N536" s="15">
        <f t="shared" si="8"/>
        <v>1560</v>
      </c>
    </row>
    <row r="537" spans="1:14" x14ac:dyDescent="0.25">
      <c r="A537" t="s">
        <v>6</v>
      </c>
      <c r="B537" t="s">
        <v>7</v>
      </c>
      <c r="C537" t="s">
        <v>162</v>
      </c>
      <c r="D537">
        <v>6422371218</v>
      </c>
      <c r="E537" s="7">
        <v>44694</v>
      </c>
      <c r="F537" s="7">
        <v>44694</v>
      </c>
      <c r="G537">
        <v>7254253830</v>
      </c>
      <c r="H537">
        <v>2022000008</v>
      </c>
      <c r="I537" s="15">
        <v>516818.13</v>
      </c>
      <c r="J537" s="7">
        <v>44754</v>
      </c>
      <c r="K537" s="15">
        <v>423621.42</v>
      </c>
      <c r="L537" s="7">
        <v>44753</v>
      </c>
      <c r="M537">
        <v>-1</v>
      </c>
      <c r="N537" s="15">
        <f t="shared" si="8"/>
        <v>-423621.42</v>
      </c>
    </row>
    <row r="538" spans="1:14" x14ac:dyDescent="0.25">
      <c r="A538" t="s">
        <v>6</v>
      </c>
      <c r="B538" t="s">
        <v>7</v>
      </c>
      <c r="C538" t="s">
        <v>162</v>
      </c>
      <c r="D538">
        <v>6422371218</v>
      </c>
      <c r="E538" s="7">
        <v>44694</v>
      </c>
      <c r="F538" s="7">
        <v>44694</v>
      </c>
      <c r="G538">
        <v>7254253928</v>
      </c>
      <c r="H538">
        <v>2022000007</v>
      </c>
      <c r="I538" s="15">
        <v>2125629.5499999998</v>
      </c>
      <c r="J538" s="7">
        <v>44754</v>
      </c>
      <c r="K538" s="15">
        <v>1742319.3</v>
      </c>
      <c r="L538" s="7">
        <v>44753</v>
      </c>
      <c r="M538">
        <v>-1</v>
      </c>
      <c r="N538" s="15">
        <f t="shared" si="8"/>
        <v>-1742319.3</v>
      </c>
    </row>
    <row r="539" spans="1:14" x14ac:dyDescent="0.25">
      <c r="A539" t="s">
        <v>6</v>
      </c>
      <c r="B539" t="s">
        <v>7</v>
      </c>
      <c r="C539" t="s">
        <v>47</v>
      </c>
      <c r="D539">
        <v>7717721216</v>
      </c>
      <c r="E539" s="7">
        <v>44694</v>
      </c>
      <c r="F539" s="7">
        <v>44694</v>
      </c>
      <c r="G539">
        <v>7254595841</v>
      </c>
      <c r="H539" s="22" t="s">
        <v>592</v>
      </c>
      <c r="I539" s="15">
        <v>1949.56</v>
      </c>
      <c r="J539" s="7">
        <v>44754</v>
      </c>
      <c r="K539" s="15">
        <v>1598</v>
      </c>
      <c r="L539" s="7">
        <v>44743</v>
      </c>
      <c r="M539">
        <v>-11</v>
      </c>
      <c r="N539" s="15">
        <f t="shared" si="8"/>
        <v>-17578</v>
      </c>
    </row>
    <row r="540" spans="1:14" x14ac:dyDescent="0.25">
      <c r="A540" t="s">
        <v>6</v>
      </c>
      <c r="B540" t="s">
        <v>7</v>
      </c>
      <c r="C540" t="s">
        <v>47</v>
      </c>
      <c r="D540">
        <v>7717721216</v>
      </c>
      <c r="E540" s="7">
        <v>44694</v>
      </c>
      <c r="F540" s="7">
        <v>44694</v>
      </c>
      <c r="G540">
        <v>7254738358</v>
      </c>
      <c r="H540" s="22" t="s">
        <v>593</v>
      </c>
      <c r="I540" s="15">
        <v>11697.36</v>
      </c>
      <c r="J540" s="7">
        <v>44754</v>
      </c>
      <c r="K540" s="15">
        <v>9588</v>
      </c>
      <c r="L540" s="7">
        <v>44743</v>
      </c>
      <c r="M540">
        <v>-11</v>
      </c>
      <c r="N540" s="15">
        <f t="shared" si="8"/>
        <v>-105468</v>
      </c>
    </row>
    <row r="541" spans="1:14" x14ac:dyDescent="0.25">
      <c r="A541" t="s">
        <v>6</v>
      </c>
      <c r="B541" t="s">
        <v>7</v>
      </c>
      <c r="C541" t="s">
        <v>40</v>
      </c>
      <c r="D541">
        <v>76670595</v>
      </c>
      <c r="E541" s="7">
        <v>44694</v>
      </c>
      <c r="F541" s="7">
        <v>44694</v>
      </c>
      <c r="G541">
        <v>7255240046</v>
      </c>
      <c r="H541" s="22" t="s">
        <v>594</v>
      </c>
      <c r="I541" s="15">
        <v>24439.64</v>
      </c>
      <c r="J541" s="7">
        <v>44754</v>
      </c>
      <c r="K541" s="15">
        <v>20032.490000000002</v>
      </c>
      <c r="L541" s="7">
        <v>44753</v>
      </c>
      <c r="M541">
        <v>-1</v>
      </c>
      <c r="N541" s="15">
        <f t="shared" si="8"/>
        <v>-20032.490000000002</v>
      </c>
    </row>
    <row r="542" spans="1:14" x14ac:dyDescent="0.25">
      <c r="A542" t="s">
        <v>6</v>
      </c>
      <c r="B542" t="s">
        <v>7</v>
      </c>
      <c r="C542" t="s">
        <v>40</v>
      </c>
      <c r="D542">
        <v>76670595</v>
      </c>
      <c r="E542" s="7">
        <v>44694</v>
      </c>
      <c r="F542" s="7">
        <v>44694</v>
      </c>
      <c r="G542">
        <v>7255241479</v>
      </c>
      <c r="H542" s="22" t="s">
        <v>595</v>
      </c>
      <c r="I542" s="15">
        <v>6183.53</v>
      </c>
      <c r="J542" s="7">
        <v>44754</v>
      </c>
      <c r="K542" s="15">
        <v>5068.47</v>
      </c>
      <c r="L542" s="7">
        <v>44826</v>
      </c>
      <c r="M542">
        <v>72</v>
      </c>
      <c r="N542" s="15">
        <f t="shared" si="8"/>
        <v>364929.84</v>
      </c>
    </row>
    <row r="543" spans="1:14" x14ac:dyDescent="0.25">
      <c r="A543" t="s">
        <v>6</v>
      </c>
      <c r="B543" t="s">
        <v>7</v>
      </c>
      <c r="C543" t="s">
        <v>40</v>
      </c>
      <c r="D543">
        <v>76670595</v>
      </c>
      <c r="E543" s="7">
        <v>44694</v>
      </c>
      <c r="F543" s="7">
        <v>44694</v>
      </c>
      <c r="G543">
        <v>7255247939</v>
      </c>
      <c r="H543" s="22" t="s">
        <v>596</v>
      </c>
      <c r="I543" s="15">
        <v>237.9</v>
      </c>
      <c r="J543" s="7">
        <v>44754</v>
      </c>
      <c r="K543" s="15">
        <v>195</v>
      </c>
      <c r="L543" s="7">
        <v>44753</v>
      </c>
      <c r="M543">
        <v>-1</v>
      </c>
      <c r="N543" s="15">
        <f t="shared" si="8"/>
        <v>-195</v>
      </c>
    </row>
    <row r="544" spans="1:14" x14ac:dyDescent="0.25">
      <c r="A544" t="s">
        <v>6</v>
      </c>
      <c r="B544" t="s">
        <v>7</v>
      </c>
      <c r="C544" t="s">
        <v>178</v>
      </c>
      <c r="D544">
        <v>10141820158</v>
      </c>
      <c r="E544" s="7">
        <v>44694</v>
      </c>
      <c r="F544" s="7">
        <v>44694</v>
      </c>
      <c r="G544">
        <v>7255294597</v>
      </c>
      <c r="H544" s="22" t="s">
        <v>290</v>
      </c>
      <c r="I544" s="15">
        <v>1622.6</v>
      </c>
      <c r="J544" s="7">
        <v>44754</v>
      </c>
      <c r="K544" s="15">
        <v>1330</v>
      </c>
      <c r="L544" s="7">
        <v>44799</v>
      </c>
      <c r="M544">
        <v>45</v>
      </c>
      <c r="N544" s="15">
        <f t="shared" si="8"/>
        <v>59850</v>
      </c>
    </row>
    <row r="545" spans="1:14" x14ac:dyDescent="0.25">
      <c r="A545" t="s">
        <v>6</v>
      </c>
      <c r="B545" t="s">
        <v>7</v>
      </c>
      <c r="C545" t="s">
        <v>40</v>
      </c>
      <c r="D545">
        <v>76670595</v>
      </c>
      <c r="E545" s="7">
        <v>44694</v>
      </c>
      <c r="F545" s="7">
        <v>44694</v>
      </c>
      <c r="G545">
        <v>7255296950</v>
      </c>
      <c r="H545" s="22" t="s">
        <v>597</v>
      </c>
      <c r="I545" s="15">
        <v>331.11</v>
      </c>
      <c r="J545" s="7">
        <v>44754</v>
      </c>
      <c r="K545" s="15">
        <v>271.39999999999998</v>
      </c>
      <c r="L545" s="7">
        <v>44825</v>
      </c>
      <c r="M545">
        <v>71</v>
      </c>
      <c r="N545" s="15">
        <f t="shared" si="8"/>
        <v>19269.399999999998</v>
      </c>
    </row>
    <row r="546" spans="1:14" x14ac:dyDescent="0.25">
      <c r="A546" t="s">
        <v>6</v>
      </c>
      <c r="B546" t="s">
        <v>7</v>
      </c>
      <c r="C546" t="s">
        <v>29</v>
      </c>
      <c r="D546">
        <v>9412650153</v>
      </c>
      <c r="E546" s="7">
        <v>44695</v>
      </c>
      <c r="F546" s="7">
        <v>44695</v>
      </c>
      <c r="G546">
        <v>7258058563</v>
      </c>
      <c r="H546" s="22" t="s">
        <v>598</v>
      </c>
      <c r="I546" s="15">
        <v>2236.81</v>
      </c>
      <c r="J546" s="7">
        <v>44755</v>
      </c>
      <c r="K546" s="15">
        <v>1833.45</v>
      </c>
      <c r="L546" s="7">
        <v>44767</v>
      </c>
      <c r="M546">
        <v>12</v>
      </c>
      <c r="N546" s="15">
        <f t="shared" si="8"/>
        <v>22001.4</v>
      </c>
    </row>
    <row r="547" spans="1:14" x14ac:dyDescent="0.25">
      <c r="A547" t="s">
        <v>6</v>
      </c>
      <c r="B547" t="s">
        <v>7</v>
      </c>
      <c r="C547" t="s">
        <v>27</v>
      </c>
      <c r="D547">
        <v>11206730159</v>
      </c>
      <c r="E547" s="7">
        <v>44694</v>
      </c>
      <c r="F547" s="7">
        <v>44694</v>
      </c>
      <c r="G547">
        <v>7258168515</v>
      </c>
      <c r="H547">
        <v>7172089743</v>
      </c>
      <c r="I547" s="15">
        <v>2135</v>
      </c>
      <c r="J547" s="7">
        <v>44754</v>
      </c>
      <c r="K547" s="15">
        <v>1750</v>
      </c>
      <c r="L547" s="7">
        <v>44753</v>
      </c>
      <c r="M547">
        <v>-1</v>
      </c>
      <c r="N547" s="15">
        <f t="shared" si="8"/>
        <v>-1750</v>
      </c>
    </row>
    <row r="548" spans="1:14" x14ac:dyDescent="0.25">
      <c r="A548" t="s">
        <v>6</v>
      </c>
      <c r="B548" t="s">
        <v>7</v>
      </c>
      <c r="C548" t="s">
        <v>27</v>
      </c>
      <c r="D548">
        <v>11206730159</v>
      </c>
      <c r="E548" s="7">
        <v>44695</v>
      </c>
      <c r="F548" s="7">
        <v>44695</v>
      </c>
      <c r="G548">
        <v>7258168678</v>
      </c>
      <c r="H548">
        <v>7172089744</v>
      </c>
      <c r="I548" s="15">
        <v>9272</v>
      </c>
      <c r="J548" s="7">
        <v>44755</v>
      </c>
      <c r="K548" s="15">
        <v>7600</v>
      </c>
      <c r="L548" s="7">
        <v>44753</v>
      </c>
      <c r="M548">
        <v>-2</v>
      </c>
      <c r="N548" s="15">
        <f t="shared" si="8"/>
        <v>-15200</v>
      </c>
    </row>
    <row r="549" spans="1:14" x14ac:dyDescent="0.25">
      <c r="A549" t="s">
        <v>6</v>
      </c>
      <c r="B549" t="s">
        <v>7</v>
      </c>
      <c r="C549" t="s">
        <v>9</v>
      </c>
      <c r="D549">
        <v>803890151</v>
      </c>
      <c r="E549" s="7">
        <v>44695</v>
      </c>
      <c r="F549" s="7">
        <v>44695</v>
      </c>
      <c r="G549">
        <v>7259004756</v>
      </c>
      <c r="H549">
        <v>222032919</v>
      </c>
      <c r="I549" s="15">
        <v>610</v>
      </c>
      <c r="J549" s="7">
        <v>44755</v>
      </c>
      <c r="K549" s="15">
        <v>500</v>
      </c>
      <c r="L549" s="7">
        <v>44753</v>
      </c>
      <c r="M549">
        <v>-2</v>
      </c>
      <c r="N549" s="15">
        <f t="shared" si="8"/>
        <v>-1000</v>
      </c>
    </row>
    <row r="550" spans="1:14" x14ac:dyDescent="0.25">
      <c r="A550" t="s">
        <v>6</v>
      </c>
      <c r="B550" t="s">
        <v>7</v>
      </c>
      <c r="C550" t="s">
        <v>16</v>
      </c>
      <c r="D550">
        <v>9238800156</v>
      </c>
      <c r="E550" s="7">
        <v>44695</v>
      </c>
      <c r="F550" s="7">
        <v>44695</v>
      </c>
      <c r="G550">
        <v>7259072414</v>
      </c>
      <c r="H550">
        <v>1209200368</v>
      </c>
      <c r="I550" s="15">
        <v>6710</v>
      </c>
      <c r="J550" s="7">
        <v>44755</v>
      </c>
      <c r="K550" s="15">
        <v>5500</v>
      </c>
      <c r="L550" s="7">
        <v>44743</v>
      </c>
      <c r="M550">
        <v>-12</v>
      </c>
      <c r="N550" s="15">
        <f t="shared" si="8"/>
        <v>-66000</v>
      </c>
    </row>
    <row r="551" spans="1:14" x14ac:dyDescent="0.25">
      <c r="A551" t="s">
        <v>6</v>
      </c>
      <c r="B551" t="s">
        <v>7</v>
      </c>
      <c r="C551" t="s">
        <v>16</v>
      </c>
      <c r="D551">
        <v>9238800156</v>
      </c>
      <c r="E551" s="7">
        <v>44695</v>
      </c>
      <c r="F551" s="7">
        <v>44695</v>
      </c>
      <c r="G551">
        <v>7259074038</v>
      </c>
      <c r="H551">
        <v>1209200369</v>
      </c>
      <c r="I551" s="15">
        <v>573.89</v>
      </c>
      <c r="J551" s="7">
        <v>44755</v>
      </c>
      <c r="K551" s="15">
        <v>470.4</v>
      </c>
      <c r="L551" s="7">
        <v>44743</v>
      </c>
      <c r="M551">
        <v>-12</v>
      </c>
      <c r="N551" s="15">
        <f t="shared" si="8"/>
        <v>-5644.7999999999993</v>
      </c>
    </row>
    <row r="552" spans="1:14" x14ac:dyDescent="0.25">
      <c r="A552" t="s">
        <v>6</v>
      </c>
      <c r="B552" t="s">
        <v>7</v>
      </c>
      <c r="C552" t="s">
        <v>72</v>
      </c>
      <c r="D552">
        <v>2368591208</v>
      </c>
      <c r="E552" s="7">
        <v>44697</v>
      </c>
      <c r="F552" s="7">
        <v>44697</v>
      </c>
      <c r="G552">
        <v>7267270482</v>
      </c>
      <c r="H552">
        <v>8100298956</v>
      </c>
      <c r="I552" s="15">
        <v>9031.42</v>
      </c>
      <c r="J552" s="7">
        <v>44757</v>
      </c>
      <c r="K552" s="15">
        <v>7402.8</v>
      </c>
      <c r="L552" s="7">
        <v>44767</v>
      </c>
      <c r="M552">
        <v>10</v>
      </c>
      <c r="N552" s="15">
        <f t="shared" si="8"/>
        <v>74028</v>
      </c>
    </row>
    <row r="553" spans="1:14" x14ac:dyDescent="0.25">
      <c r="A553" t="s">
        <v>6</v>
      </c>
      <c r="B553" t="s">
        <v>7</v>
      </c>
      <c r="C553" t="s">
        <v>92</v>
      </c>
      <c r="D553">
        <v>3524050238</v>
      </c>
      <c r="E553" s="7">
        <v>44697</v>
      </c>
      <c r="F553" s="7">
        <v>44697</v>
      </c>
      <c r="G553">
        <v>7267314114</v>
      </c>
      <c r="H553">
        <v>740873929</v>
      </c>
      <c r="I553" s="15">
        <v>489.16</v>
      </c>
      <c r="J553" s="7">
        <v>44757</v>
      </c>
      <c r="K553" s="15">
        <v>400.95</v>
      </c>
      <c r="L553" s="7">
        <v>44764</v>
      </c>
      <c r="M553">
        <v>7</v>
      </c>
      <c r="N553" s="15">
        <f t="shared" si="8"/>
        <v>2806.65</v>
      </c>
    </row>
    <row r="554" spans="1:14" x14ac:dyDescent="0.25">
      <c r="A554" t="s">
        <v>6</v>
      </c>
      <c r="B554" t="s">
        <v>7</v>
      </c>
      <c r="C554" t="s">
        <v>60</v>
      </c>
      <c r="D554">
        <v>492340583</v>
      </c>
      <c r="E554" s="7">
        <v>44697</v>
      </c>
      <c r="F554" s="7">
        <v>44697</v>
      </c>
      <c r="G554">
        <v>7267517420</v>
      </c>
      <c r="H554">
        <v>22061962</v>
      </c>
      <c r="I554" s="15">
        <v>1127.28</v>
      </c>
      <c r="J554" s="7">
        <v>44757</v>
      </c>
      <c r="K554" s="15">
        <v>924</v>
      </c>
      <c r="L554" s="7">
        <v>44753</v>
      </c>
      <c r="M554">
        <v>-4</v>
      </c>
      <c r="N554" s="15">
        <f t="shared" si="8"/>
        <v>-3696</v>
      </c>
    </row>
    <row r="555" spans="1:14" x14ac:dyDescent="0.25">
      <c r="A555" t="s">
        <v>6</v>
      </c>
      <c r="B555" t="s">
        <v>7</v>
      </c>
      <c r="C555" t="s">
        <v>126</v>
      </c>
      <c r="D555">
        <v>9284460962</v>
      </c>
      <c r="E555" s="7">
        <v>44697</v>
      </c>
      <c r="F555" s="7">
        <v>44697</v>
      </c>
      <c r="G555">
        <v>7268253329</v>
      </c>
      <c r="H555">
        <v>22503624</v>
      </c>
      <c r="I555" s="15">
        <v>300.12</v>
      </c>
      <c r="J555" s="7">
        <v>44757</v>
      </c>
      <c r="K555" s="15">
        <v>246</v>
      </c>
      <c r="L555" s="7">
        <v>44767</v>
      </c>
      <c r="M555">
        <v>10</v>
      </c>
      <c r="N555" s="15">
        <f t="shared" si="8"/>
        <v>2460</v>
      </c>
    </row>
    <row r="556" spans="1:14" x14ac:dyDescent="0.25">
      <c r="A556" t="s">
        <v>6</v>
      </c>
      <c r="B556" t="s">
        <v>7</v>
      </c>
      <c r="C556" t="s">
        <v>599</v>
      </c>
      <c r="D556">
        <v>9076931212</v>
      </c>
      <c r="E556" s="7">
        <v>44697</v>
      </c>
      <c r="F556" s="7">
        <v>44697</v>
      </c>
      <c r="G556">
        <v>7268991202</v>
      </c>
      <c r="H556" s="22" t="s">
        <v>600</v>
      </c>
      <c r="I556" s="15">
        <v>18049.900000000001</v>
      </c>
      <c r="J556" s="7">
        <v>44757</v>
      </c>
      <c r="K556" s="15">
        <v>14795</v>
      </c>
      <c r="L556" s="7">
        <v>44743</v>
      </c>
      <c r="M556">
        <v>-14</v>
      </c>
      <c r="N556" s="15">
        <f t="shared" si="8"/>
        <v>-207130</v>
      </c>
    </row>
    <row r="557" spans="1:14" x14ac:dyDescent="0.25">
      <c r="A557" t="s">
        <v>6</v>
      </c>
      <c r="B557" t="s">
        <v>7</v>
      </c>
      <c r="C557" t="s">
        <v>222</v>
      </c>
      <c r="D557">
        <v>2197720648</v>
      </c>
      <c r="E557" s="7">
        <v>44697</v>
      </c>
      <c r="F557" s="7">
        <v>44697</v>
      </c>
      <c r="G557">
        <v>7271014425</v>
      </c>
      <c r="H557" s="22" t="s">
        <v>601</v>
      </c>
      <c r="I557" s="15">
        <v>219.6</v>
      </c>
      <c r="J557" s="7">
        <v>44757</v>
      </c>
      <c r="K557" s="15">
        <v>180</v>
      </c>
      <c r="L557" s="7">
        <v>44768</v>
      </c>
      <c r="M557">
        <v>11</v>
      </c>
      <c r="N557" s="15">
        <f t="shared" si="8"/>
        <v>1980</v>
      </c>
    </row>
    <row r="558" spans="1:14" x14ac:dyDescent="0.25">
      <c r="A558" t="s">
        <v>6</v>
      </c>
      <c r="B558" t="s">
        <v>7</v>
      </c>
      <c r="C558" t="s">
        <v>65</v>
      </c>
      <c r="D558">
        <v>12572900152</v>
      </c>
      <c r="E558" s="7">
        <v>44698</v>
      </c>
      <c r="F558" s="7">
        <v>44698</v>
      </c>
      <c r="G558">
        <v>7271565057</v>
      </c>
      <c r="H558">
        <v>25838368</v>
      </c>
      <c r="I558" s="15">
        <v>2166.7199999999998</v>
      </c>
      <c r="J558" s="7">
        <v>44758</v>
      </c>
      <c r="K558" s="15">
        <v>1776</v>
      </c>
      <c r="L558" s="7">
        <v>44743</v>
      </c>
      <c r="M558">
        <v>-15</v>
      </c>
      <c r="N558" s="15">
        <f t="shared" si="8"/>
        <v>-26640</v>
      </c>
    </row>
    <row r="559" spans="1:14" x14ac:dyDescent="0.25">
      <c r="A559" t="s">
        <v>6</v>
      </c>
      <c r="B559" t="s">
        <v>7</v>
      </c>
      <c r="C559" t="s">
        <v>65</v>
      </c>
      <c r="D559">
        <v>12572900152</v>
      </c>
      <c r="E559" s="7">
        <v>44698</v>
      </c>
      <c r="F559" s="7">
        <v>44698</v>
      </c>
      <c r="G559">
        <v>7271674581</v>
      </c>
      <c r="H559">
        <v>25838603</v>
      </c>
      <c r="I559" s="15">
        <v>415.48</v>
      </c>
      <c r="J559" s="7">
        <v>44758</v>
      </c>
      <c r="K559" s="15">
        <v>399.5</v>
      </c>
      <c r="L559" s="7">
        <v>44743</v>
      </c>
      <c r="M559">
        <v>-15</v>
      </c>
      <c r="N559" s="15">
        <f t="shared" si="8"/>
        <v>-5992.5</v>
      </c>
    </row>
    <row r="560" spans="1:14" x14ac:dyDescent="0.25">
      <c r="A560" t="s">
        <v>6</v>
      </c>
      <c r="B560" t="s">
        <v>7</v>
      </c>
      <c r="C560" t="s">
        <v>65</v>
      </c>
      <c r="D560">
        <v>12572900152</v>
      </c>
      <c r="E560" s="7">
        <v>44698</v>
      </c>
      <c r="F560" s="7">
        <v>44698</v>
      </c>
      <c r="G560">
        <v>7271677345</v>
      </c>
      <c r="H560">
        <v>25838602</v>
      </c>
      <c r="I560" s="15">
        <v>43.16</v>
      </c>
      <c r="J560" s="7">
        <v>44758</v>
      </c>
      <c r="K560" s="15">
        <v>41.5</v>
      </c>
      <c r="L560" s="7">
        <v>44743</v>
      </c>
      <c r="M560">
        <v>-15</v>
      </c>
      <c r="N560" s="15">
        <f t="shared" si="8"/>
        <v>-622.5</v>
      </c>
    </row>
    <row r="561" spans="1:14" x14ac:dyDescent="0.25">
      <c r="A561" t="s">
        <v>6</v>
      </c>
      <c r="B561" t="s">
        <v>7</v>
      </c>
      <c r="C561" t="s">
        <v>602</v>
      </c>
      <c r="D561">
        <v>667690044</v>
      </c>
      <c r="E561" s="7">
        <v>44697</v>
      </c>
      <c r="F561" s="7">
        <v>44697</v>
      </c>
      <c r="G561">
        <v>7271814808</v>
      </c>
      <c r="H561" s="22" t="s">
        <v>603</v>
      </c>
      <c r="I561" s="15">
        <v>26.35</v>
      </c>
      <c r="J561" s="7">
        <v>44757</v>
      </c>
      <c r="K561" s="15">
        <v>21.6</v>
      </c>
      <c r="L561" s="7">
        <v>44767</v>
      </c>
      <c r="M561">
        <v>10</v>
      </c>
      <c r="N561" s="15">
        <f t="shared" si="8"/>
        <v>216</v>
      </c>
    </row>
    <row r="562" spans="1:14" x14ac:dyDescent="0.25">
      <c r="A562" t="s">
        <v>6</v>
      </c>
      <c r="B562" t="s">
        <v>7</v>
      </c>
      <c r="C562" t="s">
        <v>65</v>
      </c>
      <c r="D562">
        <v>12572900152</v>
      </c>
      <c r="E562" s="7">
        <v>44698</v>
      </c>
      <c r="F562" s="7">
        <v>44698</v>
      </c>
      <c r="G562">
        <v>7271828877</v>
      </c>
      <c r="H562" s="22">
        <v>25837611</v>
      </c>
      <c r="I562" s="15">
        <v>2996.45</v>
      </c>
      <c r="J562" s="7">
        <v>44758</v>
      </c>
      <c r="K562" s="15">
        <v>2881.2</v>
      </c>
      <c r="L562" s="7">
        <v>44743</v>
      </c>
      <c r="M562">
        <v>-15</v>
      </c>
      <c r="N562" s="15">
        <f t="shared" si="8"/>
        <v>-43218</v>
      </c>
    </row>
    <row r="563" spans="1:14" x14ac:dyDescent="0.25">
      <c r="A563" t="s">
        <v>6</v>
      </c>
      <c r="B563" t="s">
        <v>7</v>
      </c>
      <c r="C563" t="s">
        <v>604</v>
      </c>
      <c r="D563">
        <v>645130238</v>
      </c>
      <c r="E563" s="7">
        <v>44698</v>
      </c>
      <c r="F563" s="7">
        <v>44698</v>
      </c>
      <c r="G563">
        <v>7272514956</v>
      </c>
      <c r="H563" s="22" t="s">
        <v>605</v>
      </c>
      <c r="I563" s="15">
        <v>1287.6600000000001</v>
      </c>
      <c r="J563" s="7">
        <v>44758</v>
      </c>
      <c r="K563" s="15">
        <v>1055.46</v>
      </c>
      <c r="L563" s="7">
        <v>44768</v>
      </c>
      <c r="M563">
        <v>10</v>
      </c>
      <c r="N563" s="15">
        <f t="shared" si="8"/>
        <v>10554.6</v>
      </c>
    </row>
    <row r="564" spans="1:14" x14ac:dyDescent="0.25">
      <c r="A564" t="s">
        <v>6</v>
      </c>
      <c r="B564" t="s">
        <v>7</v>
      </c>
      <c r="C564" t="s">
        <v>604</v>
      </c>
      <c r="D564">
        <v>645130238</v>
      </c>
      <c r="E564" s="7">
        <v>44698</v>
      </c>
      <c r="F564" s="7">
        <v>44698</v>
      </c>
      <c r="G564">
        <v>7272521341</v>
      </c>
      <c r="H564" s="22" t="s">
        <v>606</v>
      </c>
      <c r="I564" s="15">
        <v>1302.01</v>
      </c>
      <c r="J564" s="7">
        <v>44758</v>
      </c>
      <c r="K564" s="15">
        <v>1067.22</v>
      </c>
      <c r="L564" s="7">
        <v>44768</v>
      </c>
      <c r="M564">
        <v>10</v>
      </c>
      <c r="N564" s="15">
        <f t="shared" si="8"/>
        <v>10672.2</v>
      </c>
    </row>
    <row r="565" spans="1:14" x14ac:dyDescent="0.25">
      <c r="A565" t="s">
        <v>6</v>
      </c>
      <c r="B565" t="s">
        <v>7</v>
      </c>
      <c r="C565" t="s">
        <v>604</v>
      </c>
      <c r="D565">
        <v>645130238</v>
      </c>
      <c r="E565" s="7">
        <v>44698</v>
      </c>
      <c r="F565" s="7">
        <v>44698</v>
      </c>
      <c r="G565">
        <v>7272525260</v>
      </c>
      <c r="H565" s="22" t="s">
        <v>607</v>
      </c>
      <c r="I565" s="15">
        <v>7320.66</v>
      </c>
      <c r="J565" s="7">
        <v>44758</v>
      </c>
      <c r="K565" s="15">
        <v>6000.54</v>
      </c>
      <c r="L565" s="7">
        <v>44768</v>
      </c>
      <c r="M565">
        <v>10</v>
      </c>
      <c r="N565" s="15">
        <f t="shared" si="8"/>
        <v>60005.4</v>
      </c>
    </row>
    <row r="566" spans="1:14" x14ac:dyDescent="0.25">
      <c r="A566" t="s">
        <v>6</v>
      </c>
      <c r="B566" t="s">
        <v>7</v>
      </c>
      <c r="C566" t="s">
        <v>604</v>
      </c>
      <c r="D566">
        <v>645130238</v>
      </c>
      <c r="E566" s="7">
        <v>44698</v>
      </c>
      <c r="F566" s="7">
        <v>44698</v>
      </c>
      <c r="G566">
        <v>7272532339</v>
      </c>
      <c r="H566" s="22" t="s">
        <v>608</v>
      </c>
      <c r="I566" s="15">
        <v>7571.73</v>
      </c>
      <c r="J566" s="7">
        <v>44758</v>
      </c>
      <c r="K566" s="15">
        <v>6206.34</v>
      </c>
      <c r="L566" s="7">
        <v>44768</v>
      </c>
      <c r="M566">
        <v>10</v>
      </c>
      <c r="N566" s="15">
        <f t="shared" si="8"/>
        <v>62063.4</v>
      </c>
    </row>
    <row r="567" spans="1:14" x14ac:dyDescent="0.25">
      <c r="A567" t="s">
        <v>6</v>
      </c>
      <c r="B567" t="s">
        <v>7</v>
      </c>
      <c r="C567" t="s">
        <v>604</v>
      </c>
      <c r="D567">
        <v>645130238</v>
      </c>
      <c r="E567" s="7">
        <v>44698</v>
      </c>
      <c r="F567" s="7">
        <v>44698</v>
      </c>
      <c r="G567">
        <v>7272617648</v>
      </c>
      <c r="H567" s="22" t="s">
        <v>609</v>
      </c>
      <c r="I567" s="15">
        <v>1350.43</v>
      </c>
      <c r="J567" s="7">
        <v>44758</v>
      </c>
      <c r="K567" s="15">
        <v>1106.9100000000001</v>
      </c>
      <c r="L567" s="7">
        <v>44768</v>
      </c>
      <c r="M567">
        <v>10</v>
      </c>
      <c r="N567" s="15">
        <f t="shared" si="8"/>
        <v>11069.1</v>
      </c>
    </row>
    <row r="568" spans="1:14" x14ac:dyDescent="0.25">
      <c r="A568" t="s">
        <v>6</v>
      </c>
      <c r="B568" t="s">
        <v>7</v>
      </c>
      <c r="C568" t="s">
        <v>604</v>
      </c>
      <c r="D568">
        <v>645130238</v>
      </c>
      <c r="E568" s="7">
        <v>44698</v>
      </c>
      <c r="F568" s="7">
        <v>44698</v>
      </c>
      <c r="G568">
        <v>7272634848</v>
      </c>
      <c r="H568" s="22" t="s">
        <v>610</v>
      </c>
      <c r="I568" s="15">
        <v>1361.19</v>
      </c>
      <c r="J568" s="7">
        <v>44758</v>
      </c>
      <c r="K568" s="15">
        <v>1115.73</v>
      </c>
      <c r="L568" s="7">
        <v>44768</v>
      </c>
      <c r="M568">
        <v>10</v>
      </c>
      <c r="N568" s="15">
        <f t="shared" si="8"/>
        <v>11157.3</v>
      </c>
    </row>
    <row r="569" spans="1:14" x14ac:dyDescent="0.25">
      <c r="A569" t="s">
        <v>6</v>
      </c>
      <c r="B569" t="s">
        <v>7</v>
      </c>
      <c r="C569" t="s">
        <v>604</v>
      </c>
      <c r="D569">
        <v>645130238</v>
      </c>
      <c r="E569" s="7">
        <v>44697</v>
      </c>
      <c r="F569" s="7">
        <v>44697</v>
      </c>
      <c r="G569">
        <v>7272666117</v>
      </c>
      <c r="H569" s="22" t="s">
        <v>611</v>
      </c>
      <c r="I569" s="15">
        <v>1296.6300000000001</v>
      </c>
      <c r="J569" s="7">
        <v>44757</v>
      </c>
      <c r="K569" s="15">
        <v>1062.81</v>
      </c>
      <c r="L569" s="7">
        <v>44768</v>
      </c>
      <c r="M569">
        <v>11</v>
      </c>
      <c r="N569" s="15">
        <f t="shared" si="8"/>
        <v>11690.91</v>
      </c>
    </row>
    <row r="570" spans="1:14" x14ac:dyDescent="0.25">
      <c r="A570" t="s">
        <v>6</v>
      </c>
      <c r="B570" t="s">
        <v>7</v>
      </c>
      <c r="C570" t="s">
        <v>287</v>
      </c>
      <c r="D570">
        <v>8592930963</v>
      </c>
      <c r="E570" s="7">
        <v>44698</v>
      </c>
      <c r="F570" s="7">
        <v>44698</v>
      </c>
      <c r="G570">
        <v>7273091855</v>
      </c>
      <c r="H570" s="22">
        <v>7207077942</v>
      </c>
      <c r="I570" s="15">
        <v>135.54</v>
      </c>
      <c r="J570" s="7">
        <v>44758</v>
      </c>
      <c r="K570" s="15">
        <v>111.1</v>
      </c>
      <c r="L570" s="7">
        <v>44743</v>
      </c>
      <c r="M570">
        <v>-15</v>
      </c>
      <c r="N570" s="15">
        <f t="shared" si="8"/>
        <v>-1666.5</v>
      </c>
    </row>
    <row r="571" spans="1:14" x14ac:dyDescent="0.25">
      <c r="A571" t="s">
        <v>6</v>
      </c>
      <c r="B571" t="s">
        <v>7</v>
      </c>
      <c r="C571" t="s">
        <v>121</v>
      </c>
      <c r="D571">
        <v>2654900022</v>
      </c>
      <c r="E571" s="7">
        <v>44698</v>
      </c>
      <c r="F571" s="7">
        <v>44698</v>
      </c>
      <c r="G571">
        <v>7273432567</v>
      </c>
      <c r="H571">
        <v>262836</v>
      </c>
      <c r="I571" s="15">
        <v>10088</v>
      </c>
      <c r="J571" s="7">
        <v>44758</v>
      </c>
      <c r="K571" s="15">
        <v>9700</v>
      </c>
      <c r="L571" s="7">
        <v>44816</v>
      </c>
      <c r="M571">
        <v>58</v>
      </c>
      <c r="N571" s="15">
        <f t="shared" si="8"/>
        <v>562600</v>
      </c>
    </row>
    <row r="572" spans="1:14" x14ac:dyDescent="0.25">
      <c r="A572" t="s">
        <v>6</v>
      </c>
      <c r="B572" t="s">
        <v>7</v>
      </c>
      <c r="C572" t="s">
        <v>16</v>
      </c>
      <c r="D572">
        <v>9238800156</v>
      </c>
      <c r="E572" s="7">
        <v>44698</v>
      </c>
      <c r="F572" s="7">
        <v>44698</v>
      </c>
      <c r="G572">
        <v>7273690893</v>
      </c>
      <c r="H572">
        <v>1209201381</v>
      </c>
      <c r="I572" s="15">
        <v>18408</v>
      </c>
      <c r="J572" s="7">
        <v>44758</v>
      </c>
      <c r="K572" s="15">
        <v>17700</v>
      </c>
      <c r="L572" s="7">
        <v>44743</v>
      </c>
      <c r="M572">
        <v>-15</v>
      </c>
      <c r="N572" s="15">
        <f t="shared" si="8"/>
        <v>-265500</v>
      </c>
    </row>
    <row r="573" spans="1:14" x14ac:dyDescent="0.25">
      <c r="A573" t="s">
        <v>6</v>
      </c>
      <c r="B573" t="s">
        <v>7</v>
      </c>
      <c r="C573" t="s">
        <v>16</v>
      </c>
      <c r="D573">
        <v>9238800156</v>
      </c>
      <c r="E573" s="7">
        <v>44698</v>
      </c>
      <c r="F573" s="7">
        <v>44698</v>
      </c>
      <c r="G573">
        <v>7273693760</v>
      </c>
      <c r="H573">
        <v>1209201390</v>
      </c>
      <c r="I573" s="15">
        <v>936</v>
      </c>
      <c r="J573" s="7">
        <v>44758</v>
      </c>
      <c r="K573" s="15">
        <v>900</v>
      </c>
      <c r="L573" s="7">
        <v>44743</v>
      </c>
      <c r="M573">
        <v>-15</v>
      </c>
      <c r="N573" s="15">
        <f t="shared" si="8"/>
        <v>-13500</v>
      </c>
    </row>
    <row r="574" spans="1:14" x14ac:dyDescent="0.25">
      <c r="A574" t="s">
        <v>6</v>
      </c>
      <c r="B574" t="s">
        <v>7</v>
      </c>
      <c r="C574" t="s">
        <v>16</v>
      </c>
      <c r="D574">
        <v>9238800156</v>
      </c>
      <c r="E574" s="7">
        <v>44698</v>
      </c>
      <c r="F574" s="7">
        <v>44698</v>
      </c>
      <c r="G574">
        <v>7273693866</v>
      </c>
      <c r="H574">
        <v>1209201384</v>
      </c>
      <c r="I574" s="15">
        <v>447.2</v>
      </c>
      <c r="J574" s="7">
        <v>44758</v>
      </c>
      <c r="K574" s="15">
        <v>430</v>
      </c>
      <c r="L574" s="7">
        <v>44743</v>
      </c>
      <c r="M574">
        <v>-15</v>
      </c>
      <c r="N574" s="15">
        <f t="shared" si="8"/>
        <v>-6450</v>
      </c>
    </row>
    <row r="575" spans="1:14" x14ac:dyDescent="0.25">
      <c r="A575" t="s">
        <v>6</v>
      </c>
      <c r="B575" t="s">
        <v>7</v>
      </c>
      <c r="C575" t="s">
        <v>16</v>
      </c>
      <c r="D575">
        <v>9238800156</v>
      </c>
      <c r="E575" s="7">
        <v>44698</v>
      </c>
      <c r="F575" s="7">
        <v>44698</v>
      </c>
      <c r="G575">
        <v>7273696040</v>
      </c>
      <c r="H575">
        <v>1209201389</v>
      </c>
      <c r="I575" s="15">
        <v>424.37</v>
      </c>
      <c r="J575" s="7">
        <v>44758</v>
      </c>
      <c r="K575" s="15">
        <v>362.25</v>
      </c>
      <c r="L575" s="7">
        <v>44743</v>
      </c>
      <c r="M575">
        <v>-15</v>
      </c>
      <c r="N575" s="15">
        <f t="shared" si="8"/>
        <v>-5433.75</v>
      </c>
    </row>
    <row r="576" spans="1:14" x14ac:dyDescent="0.25">
      <c r="A576" t="s">
        <v>6</v>
      </c>
      <c r="B576" t="s">
        <v>7</v>
      </c>
      <c r="C576" t="s">
        <v>16</v>
      </c>
      <c r="D576">
        <v>9238800156</v>
      </c>
      <c r="E576" s="7">
        <v>44698</v>
      </c>
      <c r="F576" s="7">
        <v>44698</v>
      </c>
      <c r="G576">
        <v>7273696168</v>
      </c>
      <c r="H576">
        <v>1209201386</v>
      </c>
      <c r="I576" s="15">
        <v>624</v>
      </c>
      <c r="J576" s="7">
        <v>44758</v>
      </c>
      <c r="K576" s="15">
        <v>600</v>
      </c>
      <c r="L576" s="7">
        <v>44743</v>
      </c>
      <c r="M576">
        <v>-15</v>
      </c>
      <c r="N576" s="15">
        <f t="shared" si="8"/>
        <v>-9000</v>
      </c>
    </row>
    <row r="577" spans="1:14" x14ac:dyDescent="0.25">
      <c r="A577" t="s">
        <v>6</v>
      </c>
      <c r="B577" t="s">
        <v>7</v>
      </c>
      <c r="C577" t="s">
        <v>16</v>
      </c>
      <c r="D577">
        <v>9238800156</v>
      </c>
      <c r="E577" s="7">
        <v>44698</v>
      </c>
      <c r="F577" s="7">
        <v>44698</v>
      </c>
      <c r="G577">
        <v>7273699286</v>
      </c>
      <c r="H577">
        <v>1209201382</v>
      </c>
      <c r="I577" s="15">
        <v>447.2</v>
      </c>
      <c r="J577" s="7">
        <v>44758</v>
      </c>
      <c r="K577" s="15">
        <v>430</v>
      </c>
      <c r="L577" s="7">
        <v>44743</v>
      </c>
      <c r="M577">
        <v>-15</v>
      </c>
      <c r="N577" s="15">
        <f t="shared" si="8"/>
        <v>-6450</v>
      </c>
    </row>
    <row r="578" spans="1:14" x14ac:dyDescent="0.25">
      <c r="A578" t="s">
        <v>6</v>
      </c>
      <c r="B578" t="s">
        <v>7</v>
      </c>
      <c r="C578" t="s">
        <v>16</v>
      </c>
      <c r="D578">
        <v>9238800156</v>
      </c>
      <c r="E578" s="7">
        <v>44698</v>
      </c>
      <c r="F578" s="7">
        <v>44698</v>
      </c>
      <c r="G578">
        <v>7273702445</v>
      </c>
      <c r="H578">
        <v>1209201387</v>
      </c>
      <c r="I578" s="15">
        <v>936</v>
      </c>
      <c r="J578" s="7">
        <v>44758</v>
      </c>
      <c r="K578" s="15">
        <v>900</v>
      </c>
      <c r="L578" s="7">
        <v>44743</v>
      </c>
      <c r="M578">
        <v>-15</v>
      </c>
      <c r="N578" s="15">
        <f t="shared" si="8"/>
        <v>-13500</v>
      </c>
    </row>
    <row r="579" spans="1:14" x14ac:dyDescent="0.25">
      <c r="A579" t="s">
        <v>6</v>
      </c>
      <c r="B579" t="s">
        <v>7</v>
      </c>
      <c r="C579" t="s">
        <v>16</v>
      </c>
      <c r="D579">
        <v>9238800156</v>
      </c>
      <c r="E579" s="7">
        <v>44698</v>
      </c>
      <c r="F579" s="7">
        <v>44698</v>
      </c>
      <c r="G579">
        <v>7273708150</v>
      </c>
      <c r="H579">
        <v>1209201383</v>
      </c>
      <c r="I579" s="15">
        <v>208</v>
      </c>
      <c r="J579" s="7">
        <v>44758</v>
      </c>
      <c r="K579" s="15">
        <v>200</v>
      </c>
      <c r="L579" s="7">
        <v>44743</v>
      </c>
      <c r="M579">
        <v>-15</v>
      </c>
      <c r="N579" s="15">
        <f t="shared" si="8"/>
        <v>-3000</v>
      </c>
    </row>
    <row r="580" spans="1:14" x14ac:dyDescent="0.25">
      <c r="A580" t="s">
        <v>6</v>
      </c>
      <c r="B580" t="s">
        <v>7</v>
      </c>
      <c r="C580" t="s">
        <v>34</v>
      </c>
      <c r="D580">
        <v>3748120155</v>
      </c>
      <c r="E580" s="7">
        <v>44698</v>
      </c>
      <c r="F580" s="7">
        <v>44698</v>
      </c>
      <c r="G580">
        <v>7273779193</v>
      </c>
      <c r="H580">
        <v>32207130</v>
      </c>
      <c r="I580" s="15">
        <v>2912</v>
      </c>
      <c r="J580" s="7">
        <v>44758</v>
      </c>
      <c r="K580" s="15">
        <v>2800</v>
      </c>
      <c r="L580" s="7">
        <v>44827</v>
      </c>
      <c r="M580">
        <v>69</v>
      </c>
      <c r="N580" s="15">
        <f t="shared" si="8"/>
        <v>193200</v>
      </c>
    </row>
    <row r="581" spans="1:14" x14ac:dyDescent="0.25">
      <c r="A581" t="s">
        <v>6</v>
      </c>
      <c r="B581" t="s">
        <v>7</v>
      </c>
      <c r="C581" t="s">
        <v>29</v>
      </c>
      <c r="D581">
        <v>9412650153</v>
      </c>
      <c r="E581" s="7">
        <v>44698</v>
      </c>
      <c r="F581" s="7">
        <v>44698</v>
      </c>
      <c r="G581">
        <v>7273808699</v>
      </c>
      <c r="H581" s="22" t="s">
        <v>612</v>
      </c>
      <c r="I581" s="15">
        <v>416.75</v>
      </c>
      <c r="J581" s="7">
        <v>44758</v>
      </c>
      <c r="K581" s="15">
        <v>341.6</v>
      </c>
      <c r="L581" s="7">
        <v>44832</v>
      </c>
      <c r="M581">
        <v>74</v>
      </c>
      <c r="N581" s="15">
        <f t="shared" ref="N581:N644" si="9">M581*K581</f>
        <v>25278.400000000001</v>
      </c>
    </row>
    <row r="582" spans="1:14" x14ac:dyDescent="0.25">
      <c r="A582" t="s">
        <v>6</v>
      </c>
      <c r="B582" t="s">
        <v>7</v>
      </c>
      <c r="C582" t="s">
        <v>27</v>
      </c>
      <c r="D582">
        <v>11206730159</v>
      </c>
      <c r="E582" s="7">
        <v>44697</v>
      </c>
      <c r="F582" s="7">
        <v>44697</v>
      </c>
      <c r="G582">
        <v>7273925018</v>
      </c>
      <c r="H582">
        <v>7172090340</v>
      </c>
      <c r="I582" s="15">
        <v>1527.34</v>
      </c>
      <c r="J582" s="7">
        <v>44757</v>
      </c>
      <c r="K582" s="15">
        <v>1468.6</v>
      </c>
      <c r="L582" s="7">
        <v>44753</v>
      </c>
      <c r="M582">
        <v>-4</v>
      </c>
      <c r="N582" s="15">
        <f t="shared" si="9"/>
        <v>-5874.4</v>
      </c>
    </row>
    <row r="583" spans="1:14" x14ac:dyDescent="0.25">
      <c r="A583" t="s">
        <v>6</v>
      </c>
      <c r="B583" t="s">
        <v>7</v>
      </c>
      <c r="C583" t="s">
        <v>27</v>
      </c>
      <c r="D583">
        <v>11206730159</v>
      </c>
      <c r="E583" s="7">
        <v>44698</v>
      </c>
      <c r="F583" s="7">
        <v>44698</v>
      </c>
      <c r="G583">
        <v>7273925040</v>
      </c>
      <c r="H583">
        <v>7172090339</v>
      </c>
      <c r="I583" s="15">
        <v>1830</v>
      </c>
      <c r="J583" s="7">
        <v>44758</v>
      </c>
      <c r="K583" s="15">
        <v>1500</v>
      </c>
      <c r="L583" s="7">
        <v>44753</v>
      </c>
      <c r="M583">
        <v>-5</v>
      </c>
      <c r="N583" s="15">
        <f t="shared" si="9"/>
        <v>-7500</v>
      </c>
    </row>
    <row r="584" spans="1:14" x14ac:dyDescent="0.25">
      <c r="A584" t="s">
        <v>6</v>
      </c>
      <c r="B584" t="s">
        <v>7</v>
      </c>
      <c r="C584" t="s">
        <v>27</v>
      </c>
      <c r="D584">
        <v>11206730159</v>
      </c>
      <c r="E584" s="7">
        <v>44698</v>
      </c>
      <c r="F584" s="7">
        <v>44698</v>
      </c>
      <c r="G584">
        <v>7273925159</v>
      </c>
      <c r="H584">
        <v>7172090341</v>
      </c>
      <c r="I584" s="15">
        <v>1145.51</v>
      </c>
      <c r="J584" s="7">
        <v>44758</v>
      </c>
      <c r="K584" s="15">
        <v>1101.45</v>
      </c>
      <c r="L584" s="7">
        <v>44753</v>
      </c>
      <c r="M584">
        <v>-5</v>
      </c>
      <c r="N584" s="15">
        <f t="shared" si="9"/>
        <v>-5507.25</v>
      </c>
    </row>
    <row r="585" spans="1:14" x14ac:dyDescent="0.25">
      <c r="A585" t="s">
        <v>6</v>
      </c>
      <c r="B585" t="s">
        <v>7</v>
      </c>
      <c r="C585" t="s">
        <v>27</v>
      </c>
      <c r="D585">
        <v>11206730159</v>
      </c>
      <c r="E585" s="7">
        <v>44698</v>
      </c>
      <c r="F585" s="7">
        <v>44698</v>
      </c>
      <c r="G585">
        <v>7273925236</v>
      </c>
      <c r="H585">
        <v>7172090342</v>
      </c>
      <c r="I585" s="15">
        <v>938.6</v>
      </c>
      <c r="J585" s="7">
        <v>44758</v>
      </c>
      <c r="K585" s="15">
        <v>902.5</v>
      </c>
      <c r="L585" s="7">
        <v>44753</v>
      </c>
      <c r="M585">
        <v>-5</v>
      </c>
      <c r="N585" s="15">
        <f t="shared" si="9"/>
        <v>-4512.5</v>
      </c>
    </row>
    <row r="586" spans="1:14" x14ac:dyDescent="0.25">
      <c r="A586" t="s">
        <v>6</v>
      </c>
      <c r="B586" t="s">
        <v>7</v>
      </c>
      <c r="C586" t="s">
        <v>16</v>
      </c>
      <c r="D586">
        <v>9238800156</v>
      </c>
      <c r="E586" s="7">
        <v>44697</v>
      </c>
      <c r="F586" s="7">
        <v>44697</v>
      </c>
      <c r="G586">
        <v>7274666124</v>
      </c>
      <c r="H586">
        <v>1209201997</v>
      </c>
      <c r="I586" s="15">
        <v>192.37</v>
      </c>
      <c r="J586" s="7">
        <v>44757</v>
      </c>
      <c r="K586" s="15">
        <v>157.68</v>
      </c>
      <c r="L586" s="7">
        <v>44743</v>
      </c>
      <c r="M586">
        <v>-14</v>
      </c>
      <c r="N586" s="15">
        <f t="shared" si="9"/>
        <v>-2207.52</v>
      </c>
    </row>
    <row r="587" spans="1:14" x14ac:dyDescent="0.25">
      <c r="A587" t="s">
        <v>6</v>
      </c>
      <c r="B587" t="s">
        <v>7</v>
      </c>
      <c r="C587" t="s">
        <v>35</v>
      </c>
      <c r="D587">
        <v>13730121004</v>
      </c>
      <c r="E587" s="7">
        <v>44698</v>
      </c>
      <c r="F587" s="7">
        <v>44698</v>
      </c>
      <c r="G587">
        <v>7274891743</v>
      </c>
      <c r="H587">
        <v>5320044808</v>
      </c>
      <c r="I587" s="15">
        <v>15020.64</v>
      </c>
      <c r="J587" s="7">
        <v>44758</v>
      </c>
      <c r="K587" s="15">
        <v>12312</v>
      </c>
      <c r="L587" s="7">
        <v>44767</v>
      </c>
      <c r="M587">
        <v>9</v>
      </c>
      <c r="N587" s="15">
        <f t="shared" si="9"/>
        <v>110808</v>
      </c>
    </row>
    <row r="588" spans="1:14" x14ac:dyDescent="0.25">
      <c r="A588" t="s">
        <v>6</v>
      </c>
      <c r="B588" t="s">
        <v>7</v>
      </c>
      <c r="C588" t="s">
        <v>35</v>
      </c>
      <c r="D588">
        <v>13730121004</v>
      </c>
      <c r="E588" s="7">
        <v>44698</v>
      </c>
      <c r="F588" s="7">
        <v>44698</v>
      </c>
      <c r="G588">
        <v>7274899239</v>
      </c>
      <c r="H588">
        <v>5320044809</v>
      </c>
      <c r="I588" s="15">
        <v>1668.96</v>
      </c>
      <c r="J588" s="7">
        <v>44758</v>
      </c>
      <c r="K588" s="15">
        <v>1368</v>
      </c>
      <c r="L588" s="7">
        <v>44767</v>
      </c>
      <c r="M588">
        <v>9</v>
      </c>
      <c r="N588" s="15">
        <f t="shared" si="9"/>
        <v>12312</v>
      </c>
    </row>
    <row r="589" spans="1:14" x14ac:dyDescent="0.25">
      <c r="A589" t="s">
        <v>6</v>
      </c>
      <c r="B589" t="s">
        <v>7</v>
      </c>
      <c r="C589" t="s">
        <v>11</v>
      </c>
      <c r="D589">
        <v>8082461008</v>
      </c>
      <c r="E589" s="7">
        <v>44698</v>
      </c>
      <c r="F589" s="7">
        <v>44698</v>
      </c>
      <c r="G589">
        <v>7274899662</v>
      </c>
      <c r="H589">
        <v>22103063</v>
      </c>
      <c r="I589" s="15">
        <v>741</v>
      </c>
      <c r="J589" s="7">
        <v>44758</v>
      </c>
      <c r="K589" s="15">
        <v>712.5</v>
      </c>
      <c r="L589" s="7">
        <v>44767</v>
      </c>
      <c r="M589">
        <v>9</v>
      </c>
      <c r="N589" s="15">
        <f t="shared" si="9"/>
        <v>6412.5</v>
      </c>
    </row>
    <row r="590" spans="1:14" x14ac:dyDescent="0.25">
      <c r="A590" t="s">
        <v>6</v>
      </c>
      <c r="B590" t="s">
        <v>7</v>
      </c>
      <c r="C590" t="s">
        <v>11</v>
      </c>
      <c r="D590">
        <v>8082461008</v>
      </c>
      <c r="E590" s="7">
        <v>44698</v>
      </c>
      <c r="F590" s="7">
        <v>44698</v>
      </c>
      <c r="G590">
        <v>7274932666</v>
      </c>
      <c r="H590">
        <v>22102988</v>
      </c>
      <c r="I590" s="15">
        <v>214.24</v>
      </c>
      <c r="J590" s="7">
        <v>44758</v>
      </c>
      <c r="K590" s="15">
        <v>206</v>
      </c>
      <c r="L590" s="7">
        <v>44767</v>
      </c>
      <c r="M590">
        <v>9</v>
      </c>
      <c r="N590" s="15">
        <f t="shared" si="9"/>
        <v>1854</v>
      </c>
    </row>
    <row r="591" spans="1:14" x14ac:dyDescent="0.25">
      <c r="A591" t="s">
        <v>6</v>
      </c>
      <c r="B591" t="s">
        <v>7</v>
      </c>
      <c r="C591" t="s">
        <v>11</v>
      </c>
      <c r="D591">
        <v>8082461008</v>
      </c>
      <c r="E591" s="7">
        <v>44698</v>
      </c>
      <c r="F591" s="7">
        <v>44698</v>
      </c>
      <c r="G591">
        <v>7274932778</v>
      </c>
      <c r="H591">
        <v>22102986</v>
      </c>
      <c r="I591" s="15">
        <v>42.64</v>
      </c>
      <c r="J591" s="7">
        <v>44758</v>
      </c>
      <c r="K591" s="15">
        <v>41</v>
      </c>
      <c r="L591" s="7">
        <v>44767</v>
      </c>
      <c r="M591">
        <v>9</v>
      </c>
      <c r="N591" s="15">
        <f t="shared" si="9"/>
        <v>369</v>
      </c>
    </row>
    <row r="592" spans="1:14" x14ac:dyDescent="0.25">
      <c r="A592" t="s">
        <v>6</v>
      </c>
      <c r="B592" t="s">
        <v>7</v>
      </c>
      <c r="C592" t="s">
        <v>11</v>
      </c>
      <c r="D592">
        <v>8082461008</v>
      </c>
      <c r="E592" s="7">
        <v>44698</v>
      </c>
      <c r="F592" s="7">
        <v>44698</v>
      </c>
      <c r="G592">
        <v>7274941102</v>
      </c>
      <c r="H592">
        <v>22102987</v>
      </c>
      <c r="I592" s="15">
        <v>384.28</v>
      </c>
      <c r="J592" s="7">
        <v>44758</v>
      </c>
      <c r="K592" s="15">
        <v>369.5</v>
      </c>
      <c r="L592" s="7">
        <v>44767</v>
      </c>
      <c r="M592">
        <v>9</v>
      </c>
      <c r="N592" s="15">
        <f t="shared" si="9"/>
        <v>3325.5</v>
      </c>
    </row>
    <row r="593" spans="1:14" x14ac:dyDescent="0.25">
      <c r="A593" t="s">
        <v>6</v>
      </c>
      <c r="B593" t="s">
        <v>7</v>
      </c>
      <c r="C593" t="s">
        <v>11</v>
      </c>
      <c r="D593">
        <v>8082461008</v>
      </c>
      <c r="E593" s="7">
        <v>44698</v>
      </c>
      <c r="F593" s="7">
        <v>44698</v>
      </c>
      <c r="G593">
        <v>7274941364</v>
      </c>
      <c r="H593">
        <v>22102990</v>
      </c>
      <c r="I593" s="15">
        <v>699.92</v>
      </c>
      <c r="J593" s="7">
        <v>44758</v>
      </c>
      <c r="K593" s="15">
        <v>673</v>
      </c>
      <c r="L593" s="7">
        <v>44767</v>
      </c>
      <c r="M593">
        <v>9</v>
      </c>
      <c r="N593" s="15">
        <f t="shared" si="9"/>
        <v>6057</v>
      </c>
    </row>
    <row r="594" spans="1:14" x14ac:dyDescent="0.25">
      <c r="A594" t="s">
        <v>6</v>
      </c>
      <c r="B594" t="s">
        <v>7</v>
      </c>
      <c r="C594" t="s">
        <v>11</v>
      </c>
      <c r="D594">
        <v>8082461008</v>
      </c>
      <c r="E594" s="7">
        <v>44698</v>
      </c>
      <c r="F594" s="7">
        <v>44698</v>
      </c>
      <c r="G594">
        <v>7274942300</v>
      </c>
      <c r="H594">
        <v>22102989</v>
      </c>
      <c r="I594" s="15">
        <v>783.64</v>
      </c>
      <c r="J594" s="7">
        <v>44758</v>
      </c>
      <c r="K594" s="15">
        <v>753.5</v>
      </c>
      <c r="L594" s="7">
        <v>44767</v>
      </c>
      <c r="M594">
        <v>9</v>
      </c>
      <c r="N594" s="15">
        <f t="shared" si="9"/>
        <v>6781.5</v>
      </c>
    </row>
    <row r="595" spans="1:14" x14ac:dyDescent="0.25">
      <c r="A595" t="s">
        <v>6</v>
      </c>
      <c r="B595" t="s">
        <v>7</v>
      </c>
      <c r="C595" t="s">
        <v>11</v>
      </c>
      <c r="D595">
        <v>8082461008</v>
      </c>
      <c r="E595" s="7">
        <v>44698</v>
      </c>
      <c r="F595" s="7">
        <v>44698</v>
      </c>
      <c r="G595">
        <v>7274948168</v>
      </c>
      <c r="H595">
        <v>22102991</v>
      </c>
      <c r="I595" s="15">
        <v>748.8</v>
      </c>
      <c r="J595" s="7">
        <v>44758</v>
      </c>
      <c r="K595" s="15">
        <v>720</v>
      </c>
      <c r="L595" s="7">
        <v>44767</v>
      </c>
      <c r="M595">
        <v>9</v>
      </c>
      <c r="N595" s="15">
        <f t="shared" si="9"/>
        <v>6480</v>
      </c>
    </row>
    <row r="596" spans="1:14" x14ac:dyDescent="0.25">
      <c r="A596" t="s">
        <v>6</v>
      </c>
      <c r="B596" t="s">
        <v>7</v>
      </c>
      <c r="C596" t="s">
        <v>11</v>
      </c>
      <c r="D596">
        <v>8082461008</v>
      </c>
      <c r="E596" s="7">
        <v>44698</v>
      </c>
      <c r="F596" s="7">
        <v>44698</v>
      </c>
      <c r="G596">
        <v>7274950946</v>
      </c>
      <c r="H596">
        <v>22102983</v>
      </c>
      <c r="I596" s="15">
        <v>213.37</v>
      </c>
      <c r="J596" s="7">
        <v>44758</v>
      </c>
      <c r="K596" s="15">
        <v>205.16</v>
      </c>
      <c r="L596" s="7">
        <v>44767</v>
      </c>
      <c r="M596">
        <v>9</v>
      </c>
      <c r="N596" s="15">
        <f t="shared" si="9"/>
        <v>1846.44</v>
      </c>
    </row>
    <row r="597" spans="1:14" x14ac:dyDescent="0.25">
      <c r="A597" t="s">
        <v>6</v>
      </c>
      <c r="B597" t="s">
        <v>7</v>
      </c>
      <c r="C597" t="s">
        <v>11</v>
      </c>
      <c r="D597">
        <v>8082461008</v>
      </c>
      <c r="E597" s="7">
        <v>44698</v>
      </c>
      <c r="F597" s="7">
        <v>44698</v>
      </c>
      <c r="G597">
        <v>7274952418</v>
      </c>
      <c r="H597">
        <v>22102984</v>
      </c>
      <c r="I597" s="15">
        <v>748.8</v>
      </c>
      <c r="J597" s="7">
        <v>44758</v>
      </c>
      <c r="K597" s="15">
        <v>720</v>
      </c>
      <c r="L597" s="7">
        <v>44767</v>
      </c>
      <c r="M597">
        <v>9</v>
      </c>
      <c r="N597" s="15">
        <f t="shared" si="9"/>
        <v>6480</v>
      </c>
    </row>
    <row r="598" spans="1:14" x14ac:dyDescent="0.25">
      <c r="A598" t="s">
        <v>6</v>
      </c>
      <c r="B598" t="s">
        <v>7</v>
      </c>
      <c r="C598" t="s">
        <v>11</v>
      </c>
      <c r="D598">
        <v>8082461008</v>
      </c>
      <c r="E598" s="7">
        <v>44698</v>
      </c>
      <c r="F598" s="7">
        <v>44698</v>
      </c>
      <c r="G598">
        <v>7274952490</v>
      </c>
      <c r="H598">
        <v>22102982</v>
      </c>
      <c r="I598" s="15">
        <v>722.8</v>
      </c>
      <c r="J598" s="7">
        <v>44758</v>
      </c>
      <c r="K598" s="15">
        <v>695</v>
      </c>
      <c r="L598" s="7">
        <v>44767</v>
      </c>
      <c r="M598">
        <v>9</v>
      </c>
      <c r="N598" s="15">
        <f t="shared" si="9"/>
        <v>6255</v>
      </c>
    </row>
    <row r="599" spans="1:14" x14ac:dyDescent="0.25">
      <c r="A599" t="s">
        <v>6</v>
      </c>
      <c r="B599" t="s">
        <v>7</v>
      </c>
      <c r="C599" t="s">
        <v>11</v>
      </c>
      <c r="D599">
        <v>8082461008</v>
      </c>
      <c r="E599" s="7">
        <v>44698</v>
      </c>
      <c r="F599" s="7">
        <v>44698</v>
      </c>
      <c r="G599">
        <v>7274954874</v>
      </c>
      <c r="H599">
        <v>22102985</v>
      </c>
      <c r="I599" s="15">
        <v>1477.63</v>
      </c>
      <c r="J599" s="7">
        <v>44758</v>
      </c>
      <c r="K599" s="15">
        <v>1420.8</v>
      </c>
      <c r="L599" s="7">
        <v>44767</v>
      </c>
      <c r="M599">
        <v>9</v>
      </c>
      <c r="N599" s="15">
        <f t="shared" si="9"/>
        <v>12787.199999999999</v>
      </c>
    </row>
    <row r="600" spans="1:14" x14ac:dyDescent="0.25">
      <c r="A600" t="s">
        <v>6</v>
      </c>
      <c r="B600" t="s">
        <v>7</v>
      </c>
      <c r="C600" t="s">
        <v>61</v>
      </c>
      <c r="D600">
        <v>11264670156</v>
      </c>
      <c r="E600" s="7">
        <v>44698</v>
      </c>
      <c r="F600" s="7">
        <v>44698</v>
      </c>
      <c r="G600">
        <v>7275428206</v>
      </c>
      <c r="H600" s="22" t="s">
        <v>613</v>
      </c>
      <c r="I600" s="15">
        <v>3538</v>
      </c>
      <c r="J600" s="7">
        <v>44758</v>
      </c>
      <c r="K600" s="15">
        <v>2900</v>
      </c>
      <c r="L600" s="7">
        <v>44753</v>
      </c>
      <c r="M600">
        <v>-5</v>
      </c>
      <c r="N600" s="15">
        <f t="shared" si="9"/>
        <v>-14500</v>
      </c>
    </row>
    <row r="601" spans="1:14" x14ac:dyDescent="0.25">
      <c r="A601" t="s">
        <v>6</v>
      </c>
      <c r="B601" t="s">
        <v>7</v>
      </c>
      <c r="C601" t="s">
        <v>61</v>
      </c>
      <c r="D601">
        <v>11264670156</v>
      </c>
      <c r="E601" s="7">
        <v>44698</v>
      </c>
      <c r="F601" s="7">
        <v>44698</v>
      </c>
      <c r="G601">
        <v>7275429158</v>
      </c>
      <c r="H601" s="22" t="s">
        <v>614</v>
      </c>
      <c r="I601" s="15">
        <v>409.92</v>
      </c>
      <c r="J601" s="7">
        <v>44758</v>
      </c>
      <c r="K601" s="15">
        <v>336</v>
      </c>
      <c r="L601" s="7">
        <v>44753</v>
      </c>
      <c r="M601">
        <v>-5</v>
      </c>
      <c r="N601" s="15">
        <f t="shared" si="9"/>
        <v>-1680</v>
      </c>
    </row>
    <row r="602" spans="1:14" x14ac:dyDescent="0.25">
      <c r="A602" t="s">
        <v>6</v>
      </c>
      <c r="B602" t="s">
        <v>7</v>
      </c>
      <c r="C602" t="s">
        <v>61</v>
      </c>
      <c r="D602">
        <v>11264670156</v>
      </c>
      <c r="E602" s="7">
        <v>44698</v>
      </c>
      <c r="F602" s="7">
        <v>44698</v>
      </c>
      <c r="G602">
        <v>7275429384</v>
      </c>
      <c r="H602" s="22" t="s">
        <v>615</v>
      </c>
      <c r="I602" s="15">
        <v>5824</v>
      </c>
      <c r="J602" s="7">
        <v>44758</v>
      </c>
      <c r="K602" s="15">
        <v>5600</v>
      </c>
      <c r="L602" s="7">
        <v>44753</v>
      </c>
      <c r="M602">
        <v>-5</v>
      </c>
      <c r="N602" s="15">
        <f t="shared" si="9"/>
        <v>-28000</v>
      </c>
    </row>
    <row r="603" spans="1:14" x14ac:dyDescent="0.25">
      <c r="A603" t="s">
        <v>6</v>
      </c>
      <c r="B603" t="s">
        <v>7</v>
      </c>
      <c r="C603" t="s">
        <v>83</v>
      </c>
      <c r="D603">
        <v>7931650589</v>
      </c>
      <c r="E603" s="7">
        <v>44698</v>
      </c>
      <c r="F603" s="7">
        <v>44698</v>
      </c>
      <c r="G603">
        <v>7275499224</v>
      </c>
      <c r="H603" s="22" t="s">
        <v>616</v>
      </c>
      <c r="I603" s="15">
        <v>158.6</v>
      </c>
      <c r="J603" s="7">
        <v>44758</v>
      </c>
      <c r="K603" s="15">
        <v>130</v>
      </c>
      <c r="L603" s="7">
        <v>44753</v>
      </c>
      <c r="M603">
        <v>-5</v>
      </c>
      <c r="N603" s="15">
        <f t="shared" si="9"/>
        <v>-650</v>
      </c>
    </row>
    <row r="604" spans="1:14" x14ac:dyDescent="0.25">
      <c r="A604" t="s">
        <v>6</v>
      </c>
      <c r="B604" t="s">
        <v>7</v>
      </c>
      <c r="C604" t="s">
        <v>83</v>
      </c>
      <c r="D604">
        <v>7931650589</v>
      </c>
      <c r="E604" s="7">
        <v>44698</v>
      </c>
      <c r="F604" s="7">
        <v>44698</v>
      </c>
      <c r="G604">
        <v>7275509626</v>
      </c>
      <c r="H604" s="22" t="s">
        <v>617</v>
      </c>
      <c r="I604" s="15">
        <v>158.6</v>
      </c>
      <c r="J604" s="7">
        <v>44758</v>
      </c>
      <c r="K604" s="15">
        <v>130</v>
      </c>
      <c r="L604" s="7">
        <v>44753</v>
      </c>
      <c r="M604">
        <v>-5</v>
      </c>
      <c r="N604" s="15">
        <f t="shared" si="9"/>
        <v>-650</v>
      </c>
    </row>
    <row r="605" spans="1:14" x14ac:dyDescent="0.25">
      <c r="A605" t="s">
        <v>6</v>
      </c>
      <c r="B605" t="s">
        <v>7</v>
      </c>
      <c r="C605" t="s">
        <v>83</v>
      </c>
      <c r="D605">
        <v>7931650589</v>
      </c>
      <c r="E605" s="7">
        <v>44698</v>
      </c>
      <c r="F605" s="7">
        <v>44698</v>
      </c>
      <c r="G605">
        <v>7275510115</v>
      </c>
      <c r="H605" s="22" t="s">
        <v>618</v>
      </c>
      <c r="I605" s="15">
        <v>158.6</v>
      </c>
      <c r="J605" s="7">
        <v>44758</v>
      </c>
      <c r="K605" s="15">
        <v>130</v>
      </c>
      <c r="L605" s="7">
        <v>44753</v>
      </c>
      <c r="M605">
        <v>-5</v>
      </c>
      <c r="N605" s="15">
        <f t="shared" si="9"/>
        <v>-650</v>
      </c>
    </row>
    <row r="606" spans="1:14" x14ac:dyDescent="0.25">
      <c r="A606" t="s">
        <v>6</v>
      </c>
      <c r="B606" t="s">
        <v>7</v>
      </c>
      <c r="C606" t="s">
        <v>38</v>
      </c>
      <c r="D606">
        <v>1409770631</v>
      </c>
      <c r="E606" s="7">
        <v>44698</v>
      </c>
      <c r="F606" s="7">
        <v>44698</v>
      </c>
      <c r="G606">
        <v>7276847911</v>
      </c>
      <c r="H606" s="22" t="s">
        <v>619</v>
      </c>
      <c r="I606" s="15">
        <v>2781.6</v>
      </c>
      <c r="J606" s="7">
        <v>44758</v>
      </c>
      <c r="K606" s="15">
        <v>2280</v>
      </c>
      <c r="L606" s="7">
        <v>44743</v>
      </c>
      <c r="M606">
        <v>-15</v>
      </c>
      <c r="N606" s="15">
        <f t="shared" si="9"/>
        <v>-34200</v>
      </c>
    </row>
    <row r="607" spans="1:14" x14ac:dyDescent="0.25">
      <c r="A607" t="s">
        <v>6</v>
      </c>
      <c r="B607" t="s">
        <v>7</v>
      </c>
      <c r="C607" t="s">
        <v>38</v>
      </c>
      <c r="D607">
        <v>1409770631</v>
      </c>
      <c r="E607" s="7">
        <v>44698</v>
      </c>
      <c r="F607" s="7">
        <v>44698</v>
      </c>
      <c r="G607">
        <v>7276847938</v>
      </c>
      <c r="H607" s="22" t="s">
        <v>620</v>
      </c>
      <c r="I607" s="15">
        <v>488</v>
      </c>
      <c r="J607" s="7">
        <v>44758</v>
      </c>
      <c r="K607" s="15">
        <v>400</v>
      </c>
      <c r="L607" s="7">
        <v>44743</v>
      </c>
      <c r="M607">
        <v>-15</v>
      </c>
      <c r="N607" s="15">
        <f t="shared" si="9"/>
        <v>-6000</v>
      </c>
    </row>
    <row r="608" spans="1:14" x14ac:dyDescent="0.25">
      <c r="A608" t="s">
        <v>6</v>
      </c>
      <c r="B608" t="s">
        <v>7</v>
      </c>
      <c r="C608" t="s">
        <v>21</v>
      </c>
      <c r="D608">
        <v>13342400150</v>
      </c>
      <c r="E608" s="7">
        <v>44698</v>
      </c>
      <c r="F608" s="7">
        <v>44698</v>
      </c>
      <c r="G608">
        <v>7278044803</v>
      </c>
      <c r="H608" s="22" t="s">
        <v>621</v>
      </c>
      <c r="I608" s="15">
        <v>1325.5</v>
      </c>
      <c r="J608" s="7">
        <v>44758</v>
      </c>
      <c r="K608" s="15">
        <v>1205</v>
      </c>
      <c r="L608" s="7">
        <v>44743</v>
      </c>
      <c r="M608">
        <v>-15</v>
      </c>
      <c r="N608" s="15">
        <f t="shared" si="9"/>
        <v>-18075</v>
      </c>
    </row>
    <row r="609" spans="1:14" x14ac:dyDescent="0.25">
      <c r="A609" t="s">
        <v>6</v>
      </c>
      <c r="B609" t="s">
        <v>7</v>
      </c>
      <c r="C609" t="s">
        <v>21</v>
      </c>
      <c r="D609">
        <v>13342400150</v>
      </c>
      <c r="E609" s="7">
        <v>44698</v>
      </c>
      <c r="F609" s="7">
        <v>44698</v>
      </c>
      <c r="G609">
        <v>7278045110</v>
      </c>
      <c r="H609" s="22" t="s">
        <v>622</v>
      </c>
      <c r="I609" s="15">
        <v>467.5</v>
      </c>
      <c r="J609" s="7">
        <v>44758</v>
      </c>
      <c r="K609" s="15">
        <v>425</v>
      </c>
      <c r="L609" s="7">
        <v>44743</v>
      </c>
      <c r="M609">
        <v>-15</v>
      </c>
      <c r="N609" s="15">
        <f t="shared" si="9"/>
        <v>-6375</v>
      </c>
    </row>
    <row r="610" spans="1:14" x14ac:dyDescent="0.25">
      <c r="A610" t="s">
        <v>6</v>
      </c>
      <c r="B610" t="s">
        <v>7</v>
      </c>
      <c r="C610" t="s">
        <v>21</v>
      </c>
      <c r="D610">
        <v>13342400150</v>
      </c>
      <c r="E610" s="7">
        <v>44698</v>
      </c>
      <c r="F610" s="7">
        <v>44698</v>
      </c>
      <c r="G610">
        <v>7278045111</v>
      </c>
      <c r="H610" s="22" t="s">
        <v>623</v>
      </c>
      <c r="I610" s="15">
        <v>1155</v>
      </c>
      <c r="J610" s="7">
        <v>44758</v>
      </c>
      <c r="K610" s="15">
        <v>1050</v>
      </c>
      <c r="L610" s="7">
        <v>44743</v>
      </c>
      <c r="M610">
        <v>-15</v>
      </c>
      <c r="N610" s="15">
        <f t="shared" si="9"/>
        <v>-15750</v>
      </c>
    </row>
    <row r="611" spans="1:14" x14ac:dyDescent="0.25">
      <c r="A611" t="s">
        <v>6</v>
      </c>
      <c r="B611" t="s">
        <v>7</v>
      </c>
      <c r="C611" t="s">
        <v>21</v>
      </c>
      <c r="D611">
        <v>13342400150</v>
      </c>
      <c r="E611" s="7">
        <v>44698</v>
      </c>
      <c r="F611" s="7">
        <v>44698</v>
      </c>
      <c r="G611">
        <v>7278045120</v>
      </c>
      <c r="H611" s="22" t="s">
        <v>624</v>
      </c>
      <c r="I611" s="15">
        <v>291.5</v>
      </c>
      <c r="J611" s="7">
        <v>44758</v>
      </c>
      <c r="K611" s="15">
        <v>265</v>
      </c>
      <c r="L611" s="7">
        <v>44743</v>
      </c>
      <c r="M611">
        <v>-15</v>
      </c>
      <c r="N611" s="15">
        <f t="shared" si="9"/>
        <v>-3975</v>
      </c>
    </row>
    <row r="612" spans="1:14" x14ac:dyDescent="0.25">
      <c r="A612" t="s">
        <v>6</v>
      </c>
      <c r="B612" t="s">
        <v>7</v>
      </c>
      <c r="C612" t="s">
        <v>21</v>
      </c>
      <c r="D612">
        <v>13342400150</v>
      </c>
      <c r="E612" s="7">
        <v>44698</v>
      </c>
      <c r="F612" s="7">
        <v>44698</v>
      </c>
      <c r="G612">
        <v>7278045132</v>
      </c>
      <c r="H612" s="22" t="s">
        <v>625</v>
      </c>
      <c r="I612" s="15">
        <v>1325.5</v>
      </c>
      <c r="J612" s="7">
        <v>44758</v>
      </c>
      <c r="K612" s="15">
        <v>1205</v>
      </c>
      <c r="L612" s="7">
        <v>44743</v>
      </c>
      <c r="M612">
        <v>-15</v>
      </c>
      <c r="N612" s="15">
        <f t="shared" si="9"/>
        <v>-18075</v>
      </c>
    </row>
    <row r="613" spans="1:14" x14ac:dyDescent="0.25">
      <c r="A613" t="s">
        <v>6</v>
      </c>
      <c r="B613" t="s">
        <v>7</v>
      </c>
      <c r="C613" t="s">
        <v>16</v>
      </c>
      <c r="D613">
        <v>9238800156</v>
      </c>
      <c r="E613" s="7">
        <v>44699</v>
      </c>
      <c r="F613" s="7">
        <v>44699</v>
      </c>
      <c r="G613">
        <v>7281491345</v>
      </c>
      <c r="H613">
        <v>1209203076</v>
      </c>
      <c r="I613" s="15">
        <v>707.2</v>
      </c>
      <c r="J613" s="7">
        <v>44759</v>
      </c>
      <c r="K613" s="15">
        <v>680</v>
      </c>
      <c r="L613" s="7">
        <v>44743</v>
      </c>
      <c r="M613">
        <v>-16</v>
      </c>
      <c r="N613" s="15">
        <f t="shared" si="9"/>
        <v>-10880</v>
      </c>
    </row>
    <row r="614" spans="1:14" x14ac:dyDescent="0.25">
      <c r="A614" t="s">
        <v>6</v>
      </c>
      <c r="B614" t="s">
        <v>7</v>
      </c>
      <c r="C614" t="s">
        <v>16</v>
      </c>
      <c r="D614">
        <v>9238800156</v>
      </c>
      <c r="E614" s="7">
        <v>44698</v>
      </c>
      <c r="F614" s="7">
        <v>44698</v>
      </c>
      <c r="G614">
        <v>7281491700</v>
      </c>
      <c r="H614">
        <v>1209203077</v>
      </c>
      <c r="I614" s="15">
        <v>2236</v>
      </c>
      <c r="J614" s="7">
        <v>44758</v>
      </c>
      <c r="K614" s="15">
        <v>2150</v>
      </c>
      <c r="L614" s="7">
        <v>44743</v>
      </c>
      <c r="M614">
        <v>-15</v>
      </c>
      <c r="N614" s="15">
        <f t="shared" si="9"/>
        <v>-32250</v>
      </c>
    </row>
    <row r="615" spans="1:14" x14ac:dyDescent="0.25">
      <c r="A615" t="s">
        <v>6</v>
      </c>
      <c r="B615" t="s">
        <v>7</v>
      </c>
      <c r="C615" t="s">
        <v>27</v>
      </c>
      <c r="D615">
        <v>11206730159</v>
      </c>
      <c r="E615" s="7">
        <v>44698</v>
      </c>
      <c r="F615" s="7">
        <v>44698</v>
      </c>
      <c r="G615">
        <v>7281633729</v>
      </c>
      <c r="H615">
        <v>7172090950</v>
      </c>
      <c r="I615" s="15">
        <v>1145.51</v>
      </c>
      <c r="J615" s="7">
        <v>44758</v>
      </c>
      <c r="K615" s="15">
        <v>1101.45</v>
      </c>
      <c r="L615" s="7">
        <v>44753</v>
      </c>
      <c r="M615">
        <v>-5</v>
      </c>
      <c r="N615" s="15">
        <f t="shared" si="9"/>
        <v>-5507.25</v>
      </c>
    </row>
    <row r="616" spans="1:14" x14ac:dyDescent="0.25">
      <c r="A616" t="s">
        <v>6</v>
      </c>
      <c r="B616" t="s">
        <v>7</v>
      </c>
      <c r="C616" t="s">
        <v>27</v>
      </c>
      <c r="D616">
        <v>11206730159</v>
      </c>
      <c r="E616" s="7">
        <v>44699</v>
      </c>
      <c r="F616" s="7">
        <v>44699</v>
      </c>
      <c r="G616">
        <v>7281633739</v>
      </c>
      <c r="H616">
        <v>7172090948</v>
      </c>
      <c r="I616" s="15">
        <v>3824.21</v>
      </c>
      <c r="J616" s="7">
        <v>44759</v>
      </c>
      <c r="K616" s="15">
        <v>3134.6</v>
      </c>
      <c r="L616" s="7">
        <v>44753</v>
      </c>
      <c r="M616">
        <v>-6</v>
      </c>
      <c r="N616" s="15">
        <f t="shared" si="9"/>
        <v>-18807.599999999999</v>
      </c>
    </row>
    <row r="617" spans="1:14" x14ac:dyDescent="0.25">
      <c r="A617" t="s">
        <v>6</v>
      </c>
      <c r="B617" t="s">
        <v>7</v>
      </c>
      <c r="C617" t="s">
        <v>16</v>
      </c>
      <c r="D617">
        <v>9238800156</v>
      </c>
      <c r="E617" s="7">
        <v>44699</v>
      </c>
      <c r="F617" s="7">
        <v>44699</v>
      </c>
      <c r="G617">
        <v>7282606399</v>
      </c>
      <c r="H617">
        <v>1209203528</v>
      </c>
      <c r="I617" s="15">
        <v>9568</v>
      </c>
      <c r="J617" s="7">
        <v>44759</v>
      </c>
      <c r="K617" s="15">
        <v>9200</v>
      </c>
      <c r="L617" s="7">
        <v>44743</v>
      </c>
      <c r="M617">
        <v>-16</v>
      </c>
      <c r="N617" s="15">
        <f t="shared" si="9"/>
        <v>-147200</v>
      </c>
    </row>
    <row r="618" spans="1:14" x14ac:dyDescent="0.25">
      <c r="A618" t="s">
        <v>6</v>
      </c>
      <c r="B618" t="s">
        <v>7</v>
      </c>
      <c r="C618" t="s">
        <v>16</v>
      </c>
      <c r="D618">
        <v>9238800156</v>
      </c>
      <c r="E618" s="7">
        <v>44699</v>
      </c>
      <c r="F618" s="7">
        <v>44699</v>
      </c>
      <c r="G618">
        <v>7282608130</v>
      </c>
      <c r="H618">
        <v>1209203530</v>
      </c>
      <c r="I618" s="15">
        <v>6616.65</v>
      </c>
      <c r="J618" s="7">
        <v>44759</v>
      </c>
      <c r="K618" s="15">
        <v>5423.48</v>
      </c>
      <c r="L618" s="7">
        <v>44743</v>
      </c>
      <c r="M618">
        <v>-16</v>
      </c>
      <c r="N618" s="15">
        <f t="shared" si="9"/>
        <v>-86775.679999999993</v>
      </c>
    </row>
    <row r="619" spans="1:14" x14ac:dyDescent="0.25">
      <c r="A619" t="s">
        <v>6</v>
      </c>
      <c r="B619" t="s">
        <v>7</v>
      </c>
      <c r="C619" t="s">
        <v>16</v>
      </c>
      <c r="D619">
        <v>9238800156</v>
      </c>
      <c r="E619" s="7">
        <v>44699</v>
      </c>
      <c r="F619" s="7">
        <v>44699</v>
      </c>
      <c r="G619">
        <v>7282608178</v>
      </c>
      <c r="H619">
        <v>1209203531</v>
      </c>
      <c r="I619" s="15">
        <v>1731.18</v>
      </c>
      <c r="J619" s="7">
        <v>44759</v>
      </c>
      <c r="K619" s="15">
        <v>1419</v>
      </c>
      <c r="L619" s="7">
        <v>44743</v>
      </c>
      <c r="M619">
        <v>-16</v>
      </c>
      <c r="N619" s="15">
        <f t="shared" si="9"/>
        <v>-22704</v>
      </c>
    </row>
    <row r="620" spans="1:14" x14ac:dyDescent="0.25">
      <c r="A620" t="s">
        <v>6</v>
      </c>
      <c r="B620" t="s">
        <v>7</v>
      </c>
      <c r="C620" t="s">
        <v>16</v>
      </c>
      <c r="D620">
        <v>9238800156</v>
      </c>
      <c r="E620" s="7">
        <v>44699</v>
      </c>
      <c r="F620" s="7">
        <v>44699</v>
      </c>
      <c r="G620">
        <v>7282609597</v>
      </c>
      <c r="H620">
        <v>1209203529</v>
      </c>
      <c r="I620" s="15">
        <v>8580</v>
      </c>
      <c r="J620" s="7">
        <v>44759</v>
      </c>
      <c r="K620" s="15">
        <v>8176.23</v>
      </c>
      <c r="L620" s="7">
        <v>44767</v>
      </c>
      <c r="M620">
        <v>8</v>
      </c>
      <c r="N620" s="15">
        <f t="shared" si="9"/>
        <v>65409.84</v>
      </c>
    </row>
    <row r="621" spans="1:14" x14ac:dyDescent="0.25">
      <c r="A621" t="s">
        <v>6</v>
      </c>
      <c r="B621" t="s">
        <v>7</v>
      </c>
      <c r="C621" t="s">
        <v>11</v>
      </c>
      <c r="D621">
        <v>8082461008</v>
      </c>
      <c r="E621" s="7">
        <v>44699</v>
      </c>
      <c r="F621" s="7">
        <v>44699</v>
      </c>
      <c r="G621">
        <v>7282629662</v>
      </c>
      <c r="H621">
        <v>22104605</v>
      </c>
      <c r="I621" s="15">
        <v>269.62</v>
      </c>
      <c r="J621" s="7">
        <v>44759</v>
      </c>
      <c r="K621" s="15">
        <v>221</v>
      </c>
      <c r="L621" s="7">
        <v>44743</v>
      </c>
      <c r="M621">
        <v>-16</v>
      </c>
      <c r="N621" s="15">
        <f t="shared" si="9"/>
        <v>-3536</v>
      </c>
    </row>
    <row r="622" spans="1:14" x14ac:dyDescent="0.25">
      <c r="A622" t="s">
        <v>6</v>
      </c>
      <c r="B622" t="s">
        <v>7</v>
      </c>
      <c r="C622" t="s">
        <v>11</v>
      </c>
      <c r="D622">
        <v>8082461008</v>
      </c>
      <c r="E622" s="7">
        <v>44699</v>
      </c>
      <c r="F622" s="7">
        <v>44699</v>
      </c>
      <c r="G622">
        <v>7282813900</v>
      </c>
      <c r="H622">
        <v>22103807</v>
      </c>
      <c r="I622" s="15">
        <v>213.37</v>
      </c>
      <c r="J622" s="7">
        <v>44759</v>
      </c>
      <c r="K622" s="15">
        <v>205.16</v>
      </c>
      <c r="L622" s="7">
        <v>44767</v>
      </c>
      <c r="M622">
        <v>8</v>
      </c>
      <c r="N622" s="15">
        <f t="shared" si="9"/>
        <v>1641.28</v>
      </c>
    </row>
    <row r="623" spans="1:14" x14ac:dyDescent="0.25">
      <c r="A623" t="s">
        <v>6</v>
      </c>
      <c r="B623" t="s">
        <v>7</v>
      </c>
      <c r="C623" t="s">
        <v>11</v>
      </c>
      <c r="D623">
        <v>8082461008</v>
      </c>
      <c r="E623" s="7">
        <v>44699</v>
      </c>
      <c r="F623" s="7">
        <v>44699</v>
      </c>
      <c r="G623">
        <v>7282818463</v>
      </c>
      <c r="H623">
        <v>22103843</v>
      </c>
      <c r="I623" s="15">
        <v>314.60000000000002</v>
      </c>
      <c r="J623" s="7">
        <v>44759</v>
      </c>
      <c r="K623" s="15">
        <v>302.5</v>
      </c>
      <c r="L623" s="7">
        <v>44767</v>
      </c>
      <c r="M623">
        <v>8</v>
      </c>
      <c r="N623" s="15">
        <f t="shared" si="9"/>
        <v>2420</v>
      </c>
    </row>
    <row r="624" spans="1:14" x14ac:dyDescent="0.25">
      <c r="A624" t="s">
        <v>6</v>
      </c>
      <c r="B624" t="s">
        <v>7</v>
      </c>
      <c r="C624" t="s">
        <v>11</v>
      </c>
      <c r="D624">
        <v>8082461008</v>
      </c>
      <c r="E624" s="7">
        <v>44699</v>
      </c>
      <c r="F624" s="7">
        <v>44699</v>
      </c>
      <c r="G624">
        <v>7282840967</v>
      </c>
      <c r="H624">
        <v>22103808</v>
      </c>
      <c r="I624" s="15">
        <v>145.29</v>
      </c>
      <c r="J624" s="7">
        <v>44759</v>
      </c>
      <c r="K624" s="15">
        <v>139.69999999999999</v>
      </c>
      <c r="L624" s="7">
        <v>44767</v>
      </c>
      <c r="M624">
        <v>8</v>
      </c>
      <c r="N624" s="15">
        <f t="shared" si="9"/>
        <v>1117.5999999999999</v>
      </c>
    </row>
    <row r="625" spans="1:14" x14ac:dyDescent="0.25">
      <c r="A625" t="s">
        <v>6</v>
      </c>
      <c r="B625" t="s">
        <v>7</v>
      </c>
      <c r="C625" t="s">
        <v>11</v>
      </c>
      <c r="D625">
        <v>8082461008</v>
      </c>
      <c r="E625" s="7">
        <v>44699</v>
      </c>
      <c r="F625" s="7">
        <v>44699</v>
      </c>
      <c r="G625">
        <v>7282849643</v>
      </c>
      <c r="H625">
        <v>22103840</v>
      </c>
      <c r="I625" s="15">
        <v>212.68</v>
      </c>
      <c r="J625" s="7">
        <v>44759</v>
      </c>
      <c r="K625" s="15">
        <v>204.5</v>
      </c>
      <c r="L625" s="7">
        <v>44767</v>
      </c>
      <c r="M625">
        <v>8</v>
      </c>
      <c r="N625" s="15">
        <f t="shared" si="9"/>
        <v>1636</v>
      </c>
    </row>
    <row r="626" spans="1:14" x14ac:dyDescent="0.25">
      <c r="A626" t="s">
        <v>6</v>
      </c>
      <c r="B626" t="s">
        <v>7</v>
      </c>
      <c r="C626" t="s">
        <v>61</v>
      </c>
      <c r="D626">
        <v>11264670156</v>
      </c>
      <c r="E626" s="7">
        <v>44699</v>
      </c>
      <c r="F626" s="7">
        <v>44699</v>
      </c>
      <c r="G626">
        <v>7283690034</v>
      </c>
      <c r="H626" s="22" t="s">
        <v>626</v>
      </c>
      <c r="I626" s="15">
        <v>15043.6</v>
      </c>
      <c r="J626" s="7">
        <v>44759</v>
      </c>
      <c r="K626" s="15">
        <v>14465</v>
      </c>
      <c r="L626" s="7">
        <v>44753</v>
      </c>
      <c r="M626">
        <v>-6</v>
      </c>
      <c r="N626" s="15">
        <f t="shared" si="9"/>
        <v>-86790</v>
      </c>
    </row>
    <row r="627" spans="1:14" x14ac:dyDescent="0.25">
      <c r="A627" t="s">
        <v>6</v>
      </c>
      <c r="B627" t="s">
        <v>7</v>
      </c>
      <c r="C627" t="s">
        <v>61</v>
      </c>
      <c r="D627">
        <v>11264670156</v>
      </c>
      <c r="E627" s="7">
        <v>44699</v>
      </c>
      <c r="F627" s="7">
        <v>44699</v>
      </c>
      <c r="G627">
        <v>7283690785</v>
      </c>
      <c r="H627" s="22" t="s">
        <v>627</v>
      </c>
      <c r="I627" s="15">
        <v>390.4</v>
      </c>
      <c r="J627" s="7">
        <v>44759</v>
      </c>
      <c r="K627" s="15">
        <v>320</v>
      </c>
      <c r="L627" s="7">
        <v>44753</v>
      </c>
      <c r="M627">
        <v>-6</v>
      </c>
      <c r="N627" s="15">
        <f t="shared" si="9"/>
        <v>-1920</v>
      </c>
    </row>
    <row r="628" spans="1:14" x14ac:dyDescent="0.25">
      <c r="A628" t="s">
        <v>6</v>
      </c>
      <c r="B628" t="s">
        <v>7</v>
      </c>
      <c r="C628" t="s">
        <v>61</v>
      </c>
      <c r="D628">
        <v>11264670156</v>
      </c>
      <c r="E628" s="7">
        <v>44699</v>
      </c>
      <c r="F628" s="7">
        <v>44699</v>
      </c>
      <c r="G628">
        <v>7283690789</v>
      </c>
      <c r="H628" s="22" t="s">
        <v>628</v>
      </c>
      <c r="I628" s="15">
        <v>466.96</v>
      </c>
      <c r="J628" s="7">
        <v>44759</v>
      </c>
      <c r="K628" s="15">
        <v>449</v>
      </c>
      <c r="L628" s="7">
        <v>44753</v>
      </c>
      <c r="M628">
        <v>-6</v>
      </c>
      <c r="N628" s="15">
        <f t="shared" si="9"/>
        <v>-2694</v>
      </c>
    </row>
    <row r="629" spans="1:14" x14ac:dyDescent="0.25">
      <c r="A629" t="s">
        <v>6</v>
      </c>
      <c r="B629" t="s">
        <v>7</v>
      </c>
      <c r="C629" t="s">
        <v>60</v>
      </c>
      <c r="D629">
        <v>492340583</v>
      </c>
      <c r="E629" s="7">
        <v>44699</v>
      </c>
      <c r="F629" s="7">
        <v>44699</v>
      </c>
      <c r="G629">
        <v>7284253476</v>
      </c>
      <c r="H629" s="22">
        <v>22063491</v>
      </c>
      <c r="I629" s="15">
        <v>6649.71</v>
      </c>
      <c r="J629" s="7">
        <v>44759</v>
      </c>
      <c r="K629" s="15">
        <v>6045.19</v>
      </c>
      <c r="L629" s="7">
        <v>44753</v>
      </c>
      <c r="M629">
        <v>-6</v>
      </c>
      <c r="N629" s="15">
        <f t="shared" si="9"/>
        <v>-36271.14</v>
      </c>
    </row>
    <row r="630" spans="1:14" x14ac:dyDescent="0.25">
      <c r="A630" t="s">
        <v>6</v>
      </c>
      <c r="B630" t="s">
        <v>7</v>
      </c>
      <c r="C630" t="s">
        <v>284</v>
      </c>
      <c r="D630">
        <v>6754140157</v>
      </c>
      <c r="E630" s="7">
        <v>44699</v>
      </c>
      <c r="F630" s="7">
        <v>44699</v>
      </c>
      <c r="G630">
        <v>7284693188</v>
      </c>
      <c r="H630" s="22" t="s">
        <v>629</v>
      </c>
      <c r="I630" s="15">
        <v>1415.2</v>
      </c>
      <c r="J630" s="7">
        <v>44759</v>
      </c>
      <c r="K630" s="15">
        <v>1160</v>
      </c>
      <c r="L630" s="7">
        <v>44813</v>
      </c>
      <c r="M630">
        <v>54</v>
      </c>
      <c r="N630" s="15">
        <f t="shared" si="9"/>
        <v>62640</v>
      </c>
    </row>
    <row r="631" spans="1:14" x14ac:dyDescent="0.25">
      <c r="A631" t="s">
        <v>6</v>
      </c>
      <c r="B631" t="s">
        <v>7</v>
      </c>
      <c r="C631" t="s">
        <v>112</v>
      </c>
      <c r="D631">
        <v>7668030583</v>
      </c>
      <c r="E631" s="7">
        <v>44699</v>
      </c>
      <c r="F631" s="7">
        <v>44699</v>
      </c>
      <c r="G631">
        <v>7284850389</v>
      </c>
      <c r="H631" s="22">
        <v>6001010956</v>
      </c>
      <c r="I631" s="15">
        <v>499.93</v>
      </c>
      <c r="J631" s="7">
        <v>44759</v>
      </c>
      <c r="K631" s="15">
        <v>480.7</v>
      </c>
      <c r="L631" s="7">
        <v>44754</v>
      </c>
      <c r="M631">
        <v>-5</v>
      </c>
      <c r="N631" s="15">
        <f t="shared" si="9"/>
        <v>-2403.5</v>
      </c>
    </row>
    <row r="632" spans="1:14" x14ac:dyDescent="0.25">
      <c r="A632" t="s">
        <v>6</v>
      </c>
      <c r="B632" t="s">
        <v>7</v>
      </c>
      <c r="C632" t="s">
        <v>28</v>
      </c>
      <c r="D632">
        <v>6695101219</v>
      </c>
      <c r="E632" s="7">
        <v>44699</v>
      </c>
      <c r="F632" s="7">
        <v>44699</v>
      </c>
      <c r="G632">
        <v>7286119422</v>
      </c>
      <c r="H632" s="22" t="s">
        <v>630</v>
      </c>
      <c r="I632" s="15">
        <v>658.8</v>
      </c>
      <c r="J632" s="7">
        <v>44759</v>
      </c>
      <c r="K632" s="15">
        <v>540</v>
      </c>
      <c r="L632" s="7">
        <v>44764</v>
      </c>
      <c r="M632">
        <v>5</v>
      </c>
      <c r="N632" s="15">
        <f t="shared" si="9"/>
        <v>2700</v>
      </c>
    </row>
    <row r="633" spans="1:14" x14ac:dyDescent="0.25">
      <c r="A633" t="s">
        <v>6</v>
      </c>
      <c r="B633" t="s">
        <v>7</v>
      </c>
      <c r="C633" t="s">
        <v>366</v>
      </c>
      <c r="D633">
        <v>3043200611</v>
      </c>
      <c r="E633" s="7">
        <v>44699</v>
      </c>
      <c r="F633" s="7">
        <v>44699</v>
      </c>
      <c r="G633">
        <v>7287613163</v>
      </c>
      <c r="H633" s="22" t="s">
        <v>631</v>
      </c>
      <c r="I633" s="15">
        <v>238.16</v>
      </c>
      <c r="J633" s="7">
        <v>44759</v>
      </c>
      <c r="K633" s="15">
        <v>229</v>
      </c>
      <c r="L633" s="7">
        <v>44811</v>
      </c>
      <c r="M633">
        <v>52</v>
      </c>
      <c r="N633" s="15">
        <f t="shared" si="9"/>
        <v>11908</v>
      </c>
    </row>
    <row r="634" spans="1:14" x14ac:dyDescent="0.25">
      <c r="A634" t="s">
        <v>6</v>
      </c>
      <c r="B634" t="s">
        <v>7</v>
      </c>
      <c r="C634" t="s">
        <v>27</v>
      </c>
      <c r="D634">
        <v>11206730159</v>
      </c>
      <c r="E634" s="7">
        <v>44700</v>
      </c>
      <c r="F634" s="7">
        <v>44700</v>
      </c>
      <c r="G634">
        <v>7288494196</v>
      </c>
      <c r="H634" s="22">
        <v>7172091576</v>
      </c>
      <c r="I634" s="15">
        <v>915</v>
      </c>
      <c r="J634" s="7">
        <v>44760</v>
      </c>
      <c r="K634" s="15">
        <v>750</v>
      </c>
      <c r="L634" s="7">
        <v>44753</v>
      </c>
      <c r="M634">
        <v>-7</v>
      </c>
      <c r="N634" s="15">
        <f t="shared" si="9"/>
        <v>-5250</v>
      </c>
    </row>
    <row r="635" spans="1:14" x14ac:dyDescent="0.25">
      <c r="A635" t="s">
        <v>6</v>
      </c>
      <c r="B635" t="s">
        <v>7</v>
      </c>
      <c r="C635" t="s">
        <v>27</v>
      </c>
      <c r="D635">
        <v>11206730159</v>
      </c>
      <c r="E635" s="7">
        <v>44700</v>
      </c>
      <c r="F635" s="7">
        <v>44700</v>
      </c>
      <c r="G635">
        <v>7288494197</v>
      </c>
      <c r="H635" s="22">
        <v>7172091575</v>
      </c>
      <c r="I635" s="15">
        <v>273.16000000000003</v>
      </c>
      <c r="J635" s="7">
        <v>44760</v>
      </c>
      <c r="K635" s="15">
        <v>223.9</v>
      </c>
      <c r="L635" s="7">
        <v>44753</v>
      </c>
      <c r="M635">
        <v>-7</v>
      </c>
      <c r="N635" s="15">
        <f t="shared" si="9"/>
        <v>-1567.3</v>
      </c>
    </row>
    <row r="636" spans="1:14" x14ac:dyDescent="0.25">
      <c r="A636" t="s">
        <v>6</v>
      </c>
      <c r="B636" t="s">
        <v>7</v>
      </c>
      <c r="C636" t="s">
        <v>12</v>
      </c>
      <c r="D636">
        <v>1778520302</v>
      </c>
      <c r="E636" s="7">
        <v>44700</v>
      </c>
      <c r="F636" s="7">
        <v>44700</v>
      </c>
      <c r="G636">
        <v>7288765294</v>
      </c>
      <c r="H636" s="23">
        <v>6012220000000</v>
      </c>
      <c r="I636" s="15">
        <v>1062.5999999999999</v>
      </c>
      <c r="J636" s="7">
        <v>44760</v>
      </c>
      <c r="K636" s="15">
        <v>966</v>
      </c>
      <c r="L636" s="7">
        <v>44743</v>
      </c>
      <c r="M636">
        <v>-17</v>
      </c>
      <c r="N636" s="15">
        <f t="shared" si="9"/>
        <v>-16422</v>
      </c>
    </row>
    <row r="637" spans="1:14" x14ac:dyDescent="0.25">
      <c r="A637" t="s">
        <v>6</v>
      </c>
      <c r="B637" t="s">
        <v>7</v>
      </c>
      <c r="C637" t="s">
        <v>11</v>
      </c>
      <c r="D637">
        <v>8082461008</v>
      </c>
      <c r="E637" s="7">
        <v>44699</v>
      </c>
      <c r="F637" s="7">
        <v>44699</v>
      </c>
      <c r="G637">
        <v>7289049267</v>
      </c>
      <c r="H637" s="22">
        <v>22105833</v>
      </c>
      <c r="I637" s="15">
        <v>269.62</v>
      </c>
      <c r="J637" s="7">
        <v>44759</v>
      </c>
      <c r="K637" s="15">
        <v>221</v>
      </c>
      <c r="L637" s="7">
        <v>44743</v>
      </c>
      <c r="M637">
        <v>-16</v>
      </c>
      <c r="N637" s="15">
        <f t="shared" si="9"/>
        <v>-3536</v>
      </c>
    </row>
    <row r="638" spans="1:14" x14ac:dyDescent="0.25">
      <c r="A638" t="s">
        <v>6</v>
      </c>
      <c r="B638" t="s">
        <v>7</v>
      </c>
      <c r="C638" t="s">
        <v>11</v>
      </c>
      <c r="D638">
        <v>8082461008</v>
      </c>
      <c r="E638" s="7">
        <v>44700</v>
      </c>
      <c r="F638" s="7">
        <v>44700</v>
      </c>
      <c r="G638">
        <v>7289102384</v>
      </c>
      <c r="H638" s="22">
        <v>22105716</v>
      </c>
      <c r="I638" s="15">
        <v>1464</v>
      </c>
      <c r="J638" s="7">
        <v>44760</v>
      </c>
      <c r="K638" s="15">
        <v>1200</v>
      </c>
      <c r="L638" s="7">
        <v>44767</v>
      </c>
      <c r="M638">
        <v>7</v>
      </c>
      <c r="N638" s="15">
        <f t="shared" si="9"/>
        <v>8400</v>
      </c>
    </row>
    <row r="639" spans="1:14" x14ac:dyDescent="0.25">
      <c r="A639" t="s">
        <v>6</v>
      </c>
      <c r="B639" t="s">
        <v>7</v>
      </c>
      <c r="C639" t="s">
        <v>11</v>
      </c>
      <c r="D639">
        <v>8082461008</v>
      </c>
      <c r="E639" s="7">
        <v>44700</v>
      </c>
      <c r="F639" s="7">
        <v>44700</v>
      </c>
      <c r="G639">
        <v>7289233463</v>
      </c>
      <c r="H639" s="22">
        <v>22105607</v>
      </c>
      <c r="I639" s="15">
        <v>649.16</v>
      </c>
      <c r="J639" s="7">
        <v>44760</v>
      </c>
      <c r="K639" s="15">
        <v>596.5</v>
      </c>
      <c r="L639" s="7">
        <v>44767</v>
      </c>
      <c r="M639">
        <v>7</v>
      </c>
      <c r="N639" s="15">
        <f t="shared" si="9"/>
        <v>4175.5</v>
      </c>
    </row>
    <row r="640" spans="1:14" x14ac:dyDescent="0.25">
      <c r="A640" t="s">
        <v>6</v>
      </c>
      <c r="B640" t="s">
        <v>7</v>
      </c>
      <c r="C640" t="s">
        <v>221</v>
      </c>
      <c r="D640">
        <v>2516920580</v>
      </c>
      <c r="E640" s="7">
        <v>44700</v>
      </c>
      <c r="F640" s="7">
        <v>44700</v>
      </c>
      <c r="G640">
        <v>7292069303</v>
      </c>
      <c r="H640" s="22" t="s">
        <v>632</v>
      </c>
      <c r="I640" s="15">
        <v>264</v>
      </c>
      <c r="J640" s="7">
        <v>44760</v>
      </c>
      <c r="K640" s="15">
        <v>240</v>
      </c>
      <c r="L640" s="7">
        <v>44753</v>
      </c>
      <c r="M640">
        <v>-7</v>
      </c>
      <c r="N640" s="15">
        <f t="shared" si="9"/>
        <v>-1680</v>
      </c>
    </row>
    <row r="641" spans="1:14" x14ac:dyDescent="0.25">
      <c r="A641" t="s">
        <v>6</v>
      </c>
      <c r="B641" t="s">
        <v>7</v>
      </c>
      <c r="C641" t="s">
        <v>221</v>
      </c>
      <c r="D641">
        <v>2516920580</v>
      </c>
      <c r="E641" s="7">
        <v>44700</v>
      </c>
      <c r="F641" s="7">
        <v>44700</v>
      </c>
      <c r="G641">
        <v>7292069468</v>
      </c>
      <c r="H641" s="22" t="s">
        <v>633</v>
      </c>
      <c r="I641" s="15">
        <v>132</v>
      </c>
      <c r="J641" s="7">
        <v>44760</v>
      </c>
      <c r="K641" s="15">
        <v>120</v>
      </c>
      <c r="L641" s="7">
        <v>44753</v>
      </c>
      <c r="M641">
        <v>-7</v>
      </c>
      <c r="N641" s="15">
        <f t="shared" si="9"/>
        <v>-840</v>
      </c>
    </row>
    <row r="642" spans="1:14" x14ac:dyDescent="0.25">
      <c r="A642" t="s">
        <v>6</v>
      </c>
      <c r="B642" t="s">
        <v>7</v>
      </c>
      <c r="C642" t="s">
        <v>221</v>
      </c>
      <c r="D642">
        <v>2516920580</v>
      </c>
      <c r="E642" s="7">
        <v>44700</v>
      </c>
      <c r="F642" s="7">
        <v>44700</v>
      </c>
      <c r="G642">
        <v>7292069643</v>
      </c>
      <c r="H642" s="22" t="s">
        <v>634</v>
      </c>
      <c r="I642" s="15">
        <v>264</v>
      </c>
      <c r="J642" s="7">
        <v>44760</v>
      </c>
      <c r="K642" s="15">
        <v>240</v>
      </c>
      <c r="L642" s="7">
        <v>44753</v>
      </c>
      <c r="M642">
        <v>-7</v>
      </c>
      <c r="N642" s="15">
        <f t="shared" si="9"/>
        <v>-1680</v>
      </c>
    </row>
    <row r="643" spans="1:14" x14ac:dyDescent="0.25">
      <c r="A643" t="s">
        <v>6</v>
      </c>
      <c r="B643" t="s">
        <v>7</v>
      </c>
      <c r="C643" t="s">
        <v>382</v>
      </c>
      <c r="D643">
        <v>735390155</v>
      </c>
      <c r="E643" s="7">
        <v>44700</v>
      </c>
      <c r="F643" s="7">
        <v>44700</v>
      </c>
      <c r="G643">
        <v>7293207469</v>
      </c>
      <c r="H643" s="22">
        <v>1020640630</v>
      </c>
      <c r="I643" s="15">
        <v>3653.19</v>
      </c>
      <c r="J643" s="7">
        <v>44760</v>
      </c>
      <c r="K643" s="15">
        <v>3321.08</v>
      </c>
      <c r="L643" s="7">
        <v>44827</v>
      </c>
      <c r="M643">
        <v>67</v>
      </c>
      <c r="N643" s="15">
        <f t="shared" si="9"/>
        <v>222512.36</v>
      </c>
    </row>
    <row r="644" spans="1:14" x14ac:dyDescent="0.25">
      <c r="A644" t="s">
        <v>6</v>
      </c>
      <c r="B644" t="s">
        <v>7</v>
      </c>
      <c r="C644" t="s">
        <v>40</v>
      </c>
      <c r="D644">
        <v>76670595</v>
      </c>
      <c r="E644" s="7">
        <v>44700</v>
      </c>
      <c r="F644" s="7">
        <v>44700</v>
      </c>
      <c r="G644">
        <v>7294084516</v>
      </c>
      <c r="H644" s="22" t="s">
        <v>635</v>
      </c>
      <c r="I644" s="15">
        <v>431.88</v>
      </c>
      <c r="J644" s="7">
        <v>44760</v>
      </c>
      <c r="K644" s="15">
        <v>354</v>
      </c>
      <c r="L644" s="7">
        <v>44826</v>
      </c>
      <c r="M644">
        <v>66</v>
      </c>
      <c r="N644" s="15">
        <f t="shared" si="9"/>
        <v>23364</v>
      </c>
    </row>
    <row r="645" spans="1:14" x14ac:dyDescent="0.25">
      <c r="A645" t="s">
        <v>6</v>
      </c>
      <c r="B645" t="s">
        <v>7</v>
      </c>
      <c r="C645" t="s">
        <v>65</v>
      </c>
      <c r="D645">
        <v>12572900152</v>
      </c>
      <c r="E645" s="7">
        <v>44700</v>
      </c>
      <c r="F645" s="7">
        <v>44700</v>
      </c>
      <c r="G645">
        <v>7294091409</v>
      </c>
      <c r="H645" s="22">
        <v>25839017</v>
      </c>
      <c r="I645" s="15">
        <v>715.21</v>
      </c>
      <c r="J645" s="7">
        <v>44760</v>
      </c>
      <c r="K645" s="15">
        <v>687.7</v>
      </c>
      <c r="L645" s="7">
        <v>44743</v>
      </c>
      <c r="M645">
        <v>-17</v>
      </c>
      <c r="N645" s="15">
        <f t="shared" ref="N645:N708" si="10">M645*K645</f>
        <v>-11690.900000000001</v>
      </c>
    </row>
    <row r="646" spans="1:14" x14ac:dyDescent="0.25">
      <c r="A646" t="s">
        <v>6</v>
      </c>
      <c r="B646" t="s">
        <v>7</v>
      </c>
      <c r="C646" t="s">
        <v>65</v>
      </c>
      <c r="D646">
        <v>12572900152</v>
      </c>
      <c r="E646" s="7">
        <v>44700</v>
      </c>
      <c r="F646" s="7">
        <v>44700</v>
      </c>
      <c r="G646">
        <v>7294092131</v>
      </c>
      <c r="H646" s="22">
        <v>25839018</v>
      </c>
      <c r="I646" s="15">
        <v>715.21</v>
      </c>
      <c r="J646" s="7">
        <v>44760</v>
      </c>
      <c r="K646" s="15">
        <v>687.7</v>
      </c>
      <c r="L646" s="7">
        <v>44743</v>
      </c>
      <c r="M646">
        <v>-17</v>
      </c>
      <c r="N646" s="15">
        <f t="shared" si="10"/>
        <v>-11690.900000000001</v>
      </c>
    </row>
    <row r="647" spans="1:14" x14ac:dyDescent="0.25">
      <c r="A647" t="s">
        <v>6</v>
      </c>
      <c r="B647" t="s">
        <v>7</v>
      </c>
      <c r="C647" t="s">
        <v>65</v>
      </c>
      <c r="D647">
        <v>12572900152</v>
      </c>
      <c r="E647" s="7">
        <v>44700</v>
      </c>
      <c r="F647" s="7">
        <v>44700</v>
      </c>
      <c r="G647">
        <v>7294092768</v>
      </c>
      <c r="H647" s="22">
        <v>25839016</v>
      </c>
      <c r="I647" s="15">
        <v>43.16</v>
      </c>
      <c r="J647" s="7">
        <v>44760</v>
      </c>
      <c r="K647" s="15">
        <v>41.5</v>
      </c>
      <c r="L647" s="7">
        <v>44804</v>
      </c>
      <c r="M647">
        <v>44</v>
      </c>
      <c r="N647" s="15">
        <f t="shared" si="10"/>
        <v>1826</v>
      </c>
    </row>
    <row r="648" spans="1:14" x14ac:dyDescent="0.25">
      <c r="A648" t="s">
        <v>6</v>
      </c>
      <c r="B648" t="s">
        <v>7</v>
      </c>
      <c r="C648" t="s">
        <v>65</v>
      </c>
      <c r="D648">
        <v>12572900152</v>
      </c>
      <c r="E648" s="7">
        <v>44700</v>
      </c>
      <c r="F648" s="7">
        <v>44700</v>
      </c>
      <c r="G648">
        <v>7294092820</v>
      </c>
      <c r="H648" s="22">
        <v>25839015</v>
      </c>
      <c r="I648" s="15">
        <v>43.16</v>
      </c>
      <c r="J648" s="7">
        <v>44760</v>
      </c>
      <c r="K648" s="15">
        <v>41.5</v>
      </c>
      <c r="L648" s="7">
        <v>44743</v>
      </c>
      <c r="M648">
        <v>-17</v>
      </c>
      <c r="N648" s="15">
        <f t="shared" si="10"/>
        <v>-705.5</v>
      </c>
    </row>
    <row r="649" spans="1:14" x14ac:dyDescent="0.25">
      <c r="A649" t="s">
        <v>6</v>
      </c>
      <c r="B649" t="s">
        <v>7</v>
      </c>
      <c r="C649" t="s">
        <v>65</v>
      </c>
      <c r="D649">
        <v>12572900152</v>
      </c>
      <c r="E649" s="7">
        <v>44700</v>
      </c>
      <c r="F649" s="7">
        <v>44700</v>
      </c>
      <c r="G649">
        <v>7294092919</v>
      </c>
      <c r="H649" s="22">
        <v>25839020</v>
      </c>
      <c r="I649" s="15">
        <v>715.21</v>
      </c>
      <c r="J649" s="7">
        <v>44760</v>
      </c>
      <c r="K649" s="15">
        <v>687.7</v>
      </c>
      <c r="L649" s="7">
        <v>44743</v>
      </c>
      <c r="M649">
        <v>-17</v>
      </c>
      <c r="N649" s="15">
        <f t="shared" si="10"/>
        <v>-11690.900000000001</v>
      </c>
    </row>
    <row r="650" spans="1:14" x14ac:dyDescent="0.25">
      <c r="A650" t="s">
        <v>6</v>
      </c>
      <c r="B650" t="s">
        <v>7</v>
      </c>
      <c r="C650" t="s">
        <v>65</v>
      </c>
      <c r="D650">
        <v>12572900152</v>
      </c>
      <c r="E650" s="7">
        <v>44700</v>
      </c>
      <c r="F650" s="7">
        <v>44700</v>
      </c>
      <c r="G650">
        <v>7294093130</v>
      </c>
      <c r="H650" s="22">
        <v>25839019</v>
      </c>
      <c r="I650" s="15">
        <v>43.16</v>
      </c>
      <c r="J650" s="7">
        <v>44760</v>
      </c>
      <c r="K650" s="15">
        <v>41.5</v>
      </c>
      <c r="L650" s="7">
        <v>44743</v>
      </c>
      <c r="M650">
        <v>-17</v>
      </c>
      <c r="N650" s="15">
        <f t="shared" si="10"/>
        <v>-705.5</v>
      </c>
    </row>
    <row r="651" spans="1:14" x14ac:dyDescent="0.25">
      <c r="A651" t="s">
        <v>6</v>
      </c>
      <c r="B651" t="s">
        <v>7</v>
      </c>
      <c r="C651" t="s">
        <v>65</v>
      </c>
      <c r="D651">
        <v>12572900152</v>
      </c>
      <c r="E651" s="7">
        <v>44700</v>
      </c>
      <c r="F651" s="7">
        <v>44700</v>
      </c>
      <c r="G651">
        <v>7294096346</v>
      </c>
      <c r="H651" s="22">
        <v>25839012</v>
      </c>
      <c r="I651" s="15">
        <v>715.21</v>
      </c>
      <c r="J651" s="7">
        <v>44760</v>
      </c>
      <c r="K651" s="15">
        <v>687.7</v>
      </c>
      <c r="L651" s="7">
        <v>44743</v>
      </c>
      <c r="M651">
        <v>-17</v>
      </c>
      <c r="N651" s="15">
        <f t="shared" si="10"/>
        <v>-11690.900000000001</v>
      </c>
    </row>
    <row r="652" spans="1:14" x14ac:dyDescent="0.25">
      <c r="A652" t="s">
        <v>6</v>
      </c>
      <c r="B652" t="s">
        <v>7</v>
      </c>
      <c r="C652" t="s">
        <v>65</v>
      </c>
      <c r="D652">
        <v>12572900152</v>
      </c>
      <c r="E652" s="7">
        <v>44700</v>
      </c>
      <c r="F652" s="7">
        <v>44700</v>
      </c>
      <c r="G652">
        <v>7294096605</v>
      </c>
      <c r="H652" s="22">
        <v>25839013</v>
      </c>
      <c r="I652" s="15">
        <v>43.16</v>
      </c>
      <c r="J652" s="7">
        <v>44760</v>
      </c>
      <c r="K652" s="15">
        <v>41.5</v>
      </c>
      <c r="L652" s="7">
        <v>44743</v>
      </c>
      <c r="M652">
        <v>-17</v>
      </c>
      <c r="N652" s="15">
        <f t="shared" si="10"/>
        <v>-705.5</v>
      </c>
    </row>
    <row r="653" spans="1:14" x14ac:dyDescent="0.25">
      <c r="A653" t="s">
        <v>6</v>
      </c>
      <c r="B653" t="s">
        <v>7</v>
      </c>
      <c r="C653" t="s">
        <v>65</v>
      </c>
      <c r="D653">
        <v>12572900152</v>
      </c>
      <c r="E653" s="7">
        <v>44700</v>
      </c>
      <c r="F653" s="7">
        <v>44700</v>
      </c>
      <c r="G653">
        <v>7294097118</v>
      </c>
      <c r="H653" s="22">
        <v>25839014</v>
      </c>
      <c r="I653" s="15">
        <v>715.21</v>
      </c>
      <c r="J653" s="7">
        <v>44760</v>
      </c>
      <c r="K653" s="15">
        <v>687.7</v>
      </c>
      <c r="L653" s="7">
        <v>44743</v>
      </c>
      <c r="M653">
        <v>-17</v>
      </c>
      <c r="N653" s="15">
        <f t="shared" si="10"/>
        <v>-11690.900000000001</v>
      </c>
    </row>
    <row r="654" spans="1:14" x14ac:dyDescent="0.25">
      <c r="A654" t="s">
        <v>6</v>
      </c>
      <c r="B654" t="s">
        <v>7</v>
      </c>
      <c r="C654" t="s">
        <v>65</v>
      </c>
      <c r="D654">
        <v>12572900152</v>
      </c>
      <c r="E654" s="7">
        <v>44700</v>
      </c>
      <c r="F654" s="7">
        <v>44700</v>
      </c>
      <c r="G654">
        <v>7294322983</v>
      </c>
      <c r="H654" s="22">
        <v>25839828</v>
      </c>
      <c r="I654" s="15">
        <v>171.6</v>
      </c>
      <c r="J654" s="7">
        <v>44760</v>
      </c>
      <c r="K654" s="15">
        <v>165</v>
      </c>
      <c r="L654" s="7">
        <v>44743</v>
      </c>
      <c r="M654">
        <v>-17</v>
      </c>
      <c r="N654" s="15">
        <f t="shared" si="10"/>
        <v>-2805</v>
      </c>
    </row>
    <row r="655" spans="1:14" x14ac:dyDescent="0.25">
      <c r="A655" t="s">
        <v>6</v>
      </c>
      <c r="B655" t="s">
        <v>7</v>
      </c>
      <c r="C655" t="s">
        <v>100</v>
      </c>
      <c r="D655">
        <v>1113580656</v>
      </c>
      <c r="E655" s="7">
        <v>44700</v>
      </c>
      <c r="F655" s="7">
        <v>44700</v>
      </c>
      <c r="G655">
        <v>7294466701</v>
      </c>
      <c r="H655" s="22">
        <v>675</v>
      </c>
      <c r="I655" s="15">
        <v>1708</v>
      </c>
      <c r="J655" s="7">
        <v>44760</v>
      </c>
      <c r="K655" s="15">
        <v>1400</v>
      </c>
      <c r="L655" s="7">
        <v>44816</v>
      </c>
      <c r="M655">
        <v>56</v>
      </c>
      <c r="N655" s="15">
        <f t="shared" si="10"/>
        <v>78400</v>
      </c>
    </row>
    <row r="656" spans="1:14" x14ac:dyDescent="0.25">
      <c r="A656" t="s">
        <v>6</v>
      </c>
      <c r="B656" t="s">
        <v>7</v>
      </c>
      <c r="C656" t="s">
        <v>100</v>
      </c>
      <c r="D656">
        <v>1113580656</v>
      </c>
      <c r="E656" s="7">
        <v>44700</v>
      </c>
      <c r="F656" s="7">
        <v>44700</v>
      </c>
      <c r="G656">
        <v>7294468885</v>
      </c>
      <c r="H656" s="22">
        <v>676</v>
      </c>
      <c r="I656" s="15">
        <v>6405</v>
      </c>
      <c r="J656" s="7">
        <v>44760</v>
      </c>
      <c r="K656" s="15">
        <v>5250</v>
      </c>
      <c r="L656" s="7">
        <v>44816</v>
      </c>
      <c r="M656">
        <v>56</v>
      </c>
      <c r="N656" s="15">
        <f t="shared" si="10"/>
        <v>294000</v>
      </c>
    </row>
    <row r="657" spans="1:14" x14ac:dyDescent="0.25">
      <c r="A657" t="s">
        <v>6</v>
      </c>
      <c r="B657" t="s">
        <v>7</v>
      </c>
      <c r="C657" t="s">
        <v>65</v>
      </c>
      <c r="D657">
        <v>12572900152</v>
      </c>
      <c r="E657" s="7">
        <v>44700</v>
      </c>
      <c r="F657" s="7">
        <v>44700</v>
      </c>
      <c r="G657">
        <v>7294845639</v>
      </c>
      <c r="H657" s="22">
        <v>25841123</v>
      </c>
      <c r="I657" s="15">
        <v>285.38</v>
      </c>
      <c r="J657" s="7">
        <v>44760</v>
      </c>
      <c r="K657" s="15">
        <v>274.39999999999998</v>
      </c>
      <c r="L657" s="7">
        <v>44743</v>
      </c>
      <c r="M657">
        <v>-17</v>
      </c>
      <c r="N657" s="15">
        <f t="shared" si="10"/>
        <v>-4664.7999999999993</v>
      </c>
    </row>
    <row r="658" spans="1:14" x14ac:dyDescent="0.25">
      <c r="A658" t="s">
        <v>6</v>
      </c>
      <c r="B658" t="s">
        <v>7</v>
      </c>
      <c r="C658" t="s">
        <v>65</v>
      </c>
      <c r="D658">
        <v>12572900152</v>
      </c>
      <c r="E658" s="7">
        <v>44700</v>
      </c>
      <c r="F658" s="7">
        <v>44700</v>
      </c>
      <c r="G658">
        <v>7294887714</v>
      </c>
      <c r="H658" s="22">
        <v>25841143</v>
      </c>
      <c r="I658" s="15">
        <v>2166.7199999999998</v>
      </c>
      <c r="J658" s="7">
        <v>44760</v>
      </c>
      <c r="K658" s="15">
        <v>1776</v>
      </c>
      <c r="L658" s="7">
        <v>44743</v>
      </c>
      <c r="M658">
        <v>-17</v>
      </c>
      <c r="N658" s="15">
        <f t="shared" si="10"/>
        <v>-30192</v>
      </c>
    </row>
    <row r="659" spans="1:14" x14ac:dyDescent="0.25">
      <c r="A659" t="s">
        <v>6</v>
      </c>
      <c r="B659" t="s">
        <v>7</v>
      </c>
      <c r="C659" t="s">
        <v>65</v>
      </c>
      <c r="D659">
        <v>12572900152</v>
      </c>
      <c r="E659" s="7">
        <v>44700</v>
      </c>
      <c r="F659" s="7">
        <v>44700</v>
      </c>
      <c r="G659">
        <v>7294931630</v>
      </c>
      <c r="H659" s="22">
        <v>25841262</v>
      </c>
      <c r="I659" s="15">
        <v>343.2</v>
      </c>
      <c r="J659" s="7">
        <v>44760</v>
      </c>
      <c r="K659" s="15">
        <v>330</v>
      </c>
      <c r="L659" s="7">
        <v>44743</v>
      </c>
      <c r="M659">
        <v>-17</v>
      </c>
      <c r="N659" s="15">
        <f t="shared" si="10"/>
        <v>-5610</v>
      </c>
    </row>
    <row r="660" spans="1:14" x14ac:dyDescent="0.25">
      <c r="A660" t="s">
        <v>6</v>
      </c>
      <c r="B660" t="s">
        <v>7</v>
      </c>
      <c r="C660" t="s">
        <v>65</v>
      </c>
      <c r="D660">
        <v>12572900152</v>
      </c>
      <c r="E660" s="7">
        <v>44700</v>
      </c>
      <c r="F660" s="7">
        <v>44700</v>
      </c>
      <c r="G660">
        <v>7294966730</v>
      </c>
      <c r="H660" s="22">
        <v>25841777</v>
      </c>
      <c r="I660" s="15">
        <v>1019.2</v>
      </c>
      <c r="J660" s="7">
        <v>44760</v>
      </c>
      <c r="K660" s="15">
        <v>980</v>
      </c>
      <c r="L660" s="7">
        <v>44743</v>
      </c>
      <c r="M660">
        <v>-17</v>
      </c>
      <c r="N660" s="15">
        <f t="shared" si="10"/>
        <v>-16660</v>
      </c>
    </row>
    <row r="661" spans="1:14" x14ac:dyDescent="0.25">
      <c r="A661" t="s">
        <v>6</v>
      </c>
      <c r="B661" t="s">
        <v>7</v>
      </c>
      <c r="C661" t="s">
        <v>65</v>
      </c>
      <c r="D661">
        <v>12572900152</v>
      </c>
      <c r="E661" s="7">
        <v>44700</v>
      </c>
      <c r="F661" s="7">
        <v>44700</v>
      </c>
      <c r="G661">
        <v>7294974960</v>
      </c>
      <c r="H661" s="22">
        <v>25841438</v>
      </c>
      <c r="I661" s="15">
        <v>550.53</v>
      </c>
      <c r="J661" s="7">
        <v>44760</v>
      </c>
      <c r="K661" s="15">
        <v>451.25</v>
      </c>
      <c r="L661" s="7">
        <v>44743</v>
      </c>
      <c r="M661">
        <v>-17</v>
      </c>
      <c r="N661" s="15">
        <f t="shared" si="10"/>
        <v>-7671.25</v>
      </c>
    </row>
    <row r="662" spans="1:14" x14ac:dyDescent="0.25">
      <c r="A662" t="s">
        <v>6</v>
      </c>
      <c r="B662" t="s">
        <v>7</v>
      </c>
      <c r="C662" t="s">
        <v>65</v>
      </c>
      <c r="D662">
        <v>12572900152</v>
      </c>
      <c r="E662" s="7">
        <v>44700</v>
      </c>
      <c r="F662" s="7">
        <v>44700</v>
      </c>
      <c r="G662">
        <v>7294992180</v>
      </c>
      <c r="H662" s="22">
        <v>25841559</v>
      </c>
      <c r="I662" s="15">
        <v>171.6</v>
      </c>
      <c r="J662" s="7">
        <v>44760</v>
      </c>
      <c r="K662" s="15">
        <v>165</v>
      </c>
      <c r="L662" s="7">
        <v>44743</v>
      </c>
      <c r="M662">
        <v>-17</v>
      </c>
      <c r="N662" s="15">
        <f t="shared" si="10"/>
        <v>-2805</v>
      </c>
    </row>
    <row r="663" spans="1:14" x14ac:dyDescent="0.25">
      <c r="A663" t="s">
        <v>6</v>
      </c>
      <c r="B663" t="s">
        <v>7</v>
      </c>
      <c r="C663" t="s">
        <v>102</v>
      </c>
      <c r="D663">
        <v>2583040643</v>
      </c>
      <c r="E663" s="7">
        <v>44700</v>
      </c>
      <c r="F663" s="7">
        <v>44700</v>
      </c>
      <c r="G663">
        <v>7295465276</v>
      </c>
      <c r="H663" s="22" t="s">
        <v>636</v>
      </c>
      <c r="I663" s="15">
        <v>1506.7</v>
      </c>
      <c r="J663" s="7">
        <v>44760</v>
      </c>
      <c r="K663" s="15">
        <v>1235</v>
      </c>
      <c r="L663" s="7">
        <v>44767</v>
      </c>
      <c r="M663">
        <v>7</v>
      </c>
      <c r="N663" s="15">
        <f t="shared" si="10"/>
        <v>8645</v>
      </c>
    </row>
    <row r="664" spans="1:14" x14ac:dyDescent="0.25">
      <c r="A664" t="s">
        <v>6</v>
      </c>
      <c r="B664" t="s">
        <v>7</v>
      </c>
      <c r="C664" t="s">
        <v>27</v>
      </c>
      <c r="D664">
        <v>11206730159</v>
      </c>
      <c r="E664" s="7">
        <v>44700</v>
      </c>
      <c r="F664" s="7">
        <v>44700</v>
      </c>
      <c r="G664">
        <v>7295567551</v>
      </c>
      <c r="H664" s="22">
        <v>7172091931</v>
      </c>
      <c r="I664" s="15">
        <v>25376</v>
      </c>
      <c r="J664" s="7">
        <v>44760</v>
      </c>
      <c r="K664" s="15">
        <v>24400</v>
      </c>
      <c r="L664" s="7">
        <v>44753</v>
      </c>
      <c r="M664">
        <v>-7</v>
      </c>
      <c r="N664" s="15">
        <f t="shared" si="10"/>
        <v>-170800</v>
      </c>
    </row>
    <row r="665" spans="1:14" x14ac:dyDescent="0.25">
      <c r="A665" t="s">
        <v>6</v>
      </c>
      <c r="B665" t="s">
        <v>7</v>
      </c>
      <c r="C665" t="s">
        <v>302</v>
      </c>
      <c r="D665">
        <v>2426070120</v>
      </c>
      <c r="E665" s="7">
        <v>44701</v>
      </c>
      <c r="F665" s="7">
        <v>44701</v>
      </c>
      <c r="G665">
        <v>7296016879</v>
      </c>
      <c r="H665" s="22">
        <v>94010218</v>
      </c>
      <c r="I665" s="15">
        <v>64.05</v>
      </c>
      <c r="J665" s="7">
        <v>44761</v>
      </c>
      <c r="K665" s="15">
        <v>52.5</v>
      </c>
      <c r="L665" s="7">
        <v>44811</v>
      </c>
      <c r="M665">
        <v>50</v>
      </c>
      <c r="N665" s="15">
        <f t="shared" si="10"/>
        <v>2625</v>
      </c>
    </row>
    <row r="666" spans="1:14" x14ac:dyDescent="0.25">
      <c r="A666" t="s">
        <v>6</v>
      </c>
      <c r="B666" t="s">
        <v>7</v>
      </c>
      <c r="C666" t="s">
        <v>16</v>
      </c>
      <c r="D666">
        <v>9238800156</v>
      </c>
      <c r="E666" s="7">
        <v>44700</v>
      </c>
      <c r="F666" s="7">
        <v>44700</v>
      </c>
      <c r="G666">
        <v>7296258241</v>
      </c>
      <c r="H666" s="22">
        <v>1209206994</v>
      </c>
      <c r="I666" s="15">
        <v>334.77</v>
      </c>
      <c r="J666" s="7">
        <v>44760</v>
      </c>
      <c r="K666" s="15">
        <v>274.39999999999998</v>
      </c>
      <c r="L666" s="7">
        <v>44743</v>
      </c>
      <c r="M666">
        <v>-17</v>
      </c>
      <c r="N666" s="15">
        <f t="shared" si="10"/>
        <v>-4664.7999999999993</v>
      </c>
    </row>
    <row r="667" spans="1:14" x14ac:dyDescent="0.25">
      <c r="A667" t="s">
        <v>6</v>
      </c>
      <c r="B667" t="s">
        <v>7</v>
      </c>
      <c r="C667" t="s">
        <v>16</v>
      </c>
      <c r="D667">
        <v>9238800156</v>
      </c>
      <c r="E667" s="7">
        <v>44700</v>
      </c>
      <c r="F667" s="7">
        <v>44700</v>
      </c>
      <c r="G667">
        <v>7296258761</v>
      </c>
      <c r="H667" s="22">
        <v>1209206995</v>
      </c>
      <c r="I667" s="15">
        <v>1248.1099999999999</v>
      </c>
      <c r="J667" s="7">
        <v>44760</v>
      </c>
      <c r="K667" s="15">
        <v>1023.04</v>
      </c>
      <c r="L667" s="7">
        <v>44743</v>
      </c>
      <c r="M667">
        <v>-17</v>
      </c>
      <c r="N667" s="15">
        <f t="shared" si="10"/>
        <v>-17391.68</v>
      </c>
    </row>
    <row r="668" spans="1:14" x14ac:dyDescent="0.25">
      <c r="A668" t="s">
        <v>6</v>
      </c>
      <c r="B668" t="s">
        <v>7</v>
      </c>
      <c r="C668" t="s">
        <v>11</v>
      </c>
      <c r="D668">
        <v>8082461008</v>
      </c>
      <c r="E668" s="7">
        <v>44701</v>
      </c>
      <c r="F668" s="7">
        <v>44701</v>
      </c>
      <c r="G668">
        <v>7296396257</v>
      </c>
      <c r="H668" s="22">
        <v>22107143</v>
      </c>
      <c r="I668" s="15">
        <v>1678.72</v>
      </c>
      <c r="J668" s="7">
        <v>44761</v>
      </c>
      <c r="K668" s="15">
        <v>1376</v>
      </c>
      <c r="L668" s="7">
        <v>44743</v>
      </c>
      <c r="M668">
        <v>-18</v>
      </c>
      <c r="N668" s="15">
        <f t="shared" si="10"/>
        <v>-24768</v>
      </c>
    </row>
    <row r="669" spans="1:14" x14ac:dyDescent="0.25">
      <c r="A669" t="s">
        <v>6</v>
      </c>
      <c r="B669" t="s">
        <v>7</v>
      </c>
      <c r="C669" t="s">
        <v>61</v>
      </c>
      <c r="D669">
        <v>11264670156</v>
      </c>
      <c r="E669" s="7">
        <v>44701</v>
      </c>
      <c r="F669" s="7">
        <v>44701</v>
      </c>
      <c r="G669">
        <v>7296882990</v>
      </c>
      <c r="H669" s="22" t="s">
        <v>637</v>
      </c>
      <c r="I669" s="15">
        <v>4134</v>
      </c>
      <c r="J669" s="7">
        <v>44761</v>
      </c>
      <c r="K669" s="15">
        <v>3975</v>
      </c>
      <c r="L669" s="7">
        <v>44753</v>
      </c>
      <c r="M669">
        <v>-8</v>
      </c>
      <c r="N669" s="15">
        <f t="shared" si="10"/>
        <v>-31800</v>
      </c>
    </row>
    <row r="670" spans="1:14" x14ac:dyDescent="0.25">
      <c r="A670" t="s">
        <v>6</v>
      </c>
      <c r="B670" t="s">
        <v>7</v>
      </c>
      <c r="C670" t="s">
        <v>83</v>
      </c>
      <c r="D670">
        <v>7931650589</v>
      </c>
      <c r="E670" s="7">
        <v>44701</v>
      </c>
      <c r="F670" s="7">
        <v>44701</v>
      </c>
      <c r="G670">
        <v>7296951218</v>
      </c>
      <c r="H670" s="22" t="s">
        <v>638</v>
      </c>
      <c r="I670" s="15">
        <v>2392</v>
      </c>
      <c r="J670" s="7">
        <v>44761</v>
      </c>
      <c r="K670" s="15">
        <v>2300</v>
      </c>
      <c r="L670" s="7">
        <v>44753</v>
      </c>
      <c r="M670">
        <v>-8</v>
      </c>
      <c r="N670" s="15">
        <f t="shared" si="10"/>
        <v>-18400</v>
      </c>
    </row>
    <row r="671" spans="1:14" x14ac:dyDescent="0.25">
      <c r="A671" t="s">
        <v>6</v>
      </c>
      <c r="B671" t="s">
        <v>7</v>
      </c>
      <c r="C671" t="s">
        <v>585</v>
      </c>
      <c r="D671">
        <v>2778080644</v>
      </c>
      <c r="E671" s="7">
        <v>44701</v>
      </c>
      <c r="F671" s="7">
        <v>44701</v>
      </c>
      <c r="G671">
        <v>7298081949</v>
      </c>
      <c r="H671" s="22" t="s">
        <v>639</v>
      </c>
      <c r="I671" s="15">
        <v>64.66</v>
      </c>
      <c r="J671" s="7">
        <v>44761</v>
      </c>
      <c r="K671" s="15">
        <v>53</v>
      </c>
      <c r="L671" s="7">
        <v>44799</v>
      </c>
      <c r="M671">
        <v>38</v>
      </c>
      <c r="N671" s="15">
        <f t="shared" si="10"/>
        <v>2014</v>
      </c>
    </row>
    <row r="672" spans="1:14" x14ac:dyDescent="0.25">
      <c r="A672" t="s">
        <v>6</v>
      </c>
      <c r="B672" t="s">
        <v>7</v>
      </c>
      <c r="C672" t="s">
        <v>47</v>
      </c>
      <c r="D672">
        <v>7717721216</v>
      </c>
      <c r="E672" s="7">
        <v>44701</v>
      </c>
      <c r="F672" s="7">
        <v>44701</v>
      </c>
      <c r="G672">
        <v>7299657827</v>
      </c>
      <c r="H672" s="22" t="s">
        <v>640</v>
      </c>
      <c r="I672" s="15">
        <v>974.78</v>
      </c>
      <c r="J672" s="7">
        <v>44761</v>
      </c>
      <c r="K672" s="15">
        <v>799</v>
      </c>
      <c r="L672" s="7">
        <v>44743</v>
      </c>
      <c r="M672">
        <v>-18</v>
      </c>
      <c r="N672" s="15">
        <f t="shared" si="10"/>
        <v>-14382</v>
      </c>
    </row>
    <row r="673" spans="1:14" x14ac:dyDescent="0.25">
      <c r="A673" t="s">
        <v>6</v>
      </c>
      <c r="B673" t="s">
        <v>7</v>
      </c>
      <c r="C673" t="s">
        <v>47</v>
      </c>
      <c r="D673">
        <v>7717721216</v>
      </c>
      <c r="E673" s="7">
        <v>44701</v>
      </c>
      <c r="F673" s="7">
        <v>44701</v>
      </c>
      <c r="G673">
        <v>7299822189</v>
      </c>
      <c r="H673" s="22" t="s">
        <v>641</v>
      </c>
      <c r="I673" s="15">
        <v>1949.56</v>
      </c>
      <c r="J673" s="7">
        <v>44761</v>
      </c>
      <c r="K673" s="15">
        <v>1598</v>
      </c>
      <c r="L673" s="7">
        <v>44743</v>
      </c>
      <c r="M673">
        <v>-18</v>
      </c>
      <c r="N673" s="15">
        <f t="shared" si="10"/>
        <v>-28764</v>
      </c>
    </row>
    <row r="674" spans="1:14" x14ac:dyDescent="0.25">
      <c r="A674" t="s">
        <v>6</v>
      </c>
      <c r="B674" t="s">
        <v>7</v>
      </c>
      <c r="C674" t="s">
        <v>108</v>
      </c>
      <c r="D674">
        <v>5354730631</v>
      </c>
      <c r="E674" s="7">
        <v>44701</v>
      </c>
      <c r="F674" s="7">
        <v>44701</v>
      </c>
      <c r="G674">
        <v>7300641658</v>
      </c>
      <c r="H674" s="22" t="s">
        <v>642</v>
      </c>
      <c r="I674" s="15">
        <v>2071.56</v>
      </c>
      <c r="J674" s="7">
        <v>44761</v>
      </c>
      <c r="K674" s="15">
        <v>1698</v>
      </c>
      <c r="L674" s="7">
        <v>44817</v>
      </c>
      <c r="M674">
        <v>56</v>
      </c>
      <c r="N674" s="15">
        <f t="shared" si="10"/>
        <v>95088</v>
      </c>
    </row>
    <row r="675" spans="1:14" x14ac:dyDescent="0.25">
      <c r="A675" t="s">
        <v>6</v>
      </c>
      <c r="B675" t="s">
        <v>7</v>
      </c>
      <c r="C675" t="s">
        <v>108</v>
      </c>
      <c r="D675">
        <v>5354730631</v>
      </c>
      <c r="E675" s="7">
        <v>44701</v>
      </c>
      <c r="F675" s="7">
        <v>44701</v>
      </c>
      <c r="G675">
        <v>7300641670</v>
      </c>
      <c r="H675" s="22" t="s">
        <v>643</v>
      </c>
      <c r="I675" s="15">
        <v>3712.8</v>
      </c>
      <c r="J675" s="7">
        <v>44761</v>
      </c>
      <c r="K675" s="15">
        <v>3570</v>
      </c>
      <c r="L675" s="7">
        <v>44817</v>
      </c>
      <c r="M675">
        <v>56</v>
      </c>
      <c r="N675" s="15">
        <f t="shared" si="10"/>
        <v>199920</v>
      </c>
    </row>
    <row r="676" spans="1:14" x14ac:dyDescent="0.25">
      <c r="A676" t="s">
        <v>6</v>
      </c>
      <c r="B676" t="s">
        <v>7</v>
      </c>
      <c r="C676" t="s">
        <v>644</v>
      </c>
      <c r="D676">
        <v>13110270157</v>
      </c>
      <c r="E676" s="7">
        <v>44701</v>
      </c>
      <c r="F676" s="7">
        <v>44701</v>
      </c>
      <c r="G676">
        <v>7301630240</v>
      </c>
      <c r="H676" s="22">
        <v>980277503</v>
      </c>
      <c r="I676" s="15">
        <v>54</v>
      </c>
      <c r="J676" s="7">
        <v>44761</v>
      </c>
      <c r="K676" s="15">
        <v>54</v>
      </c>
      <c r="L676" s="7">
        <v>44813</v>
      </c>
      <c r="M676">
        <v>52</v>
      </c>
      <c r="N676" s="15">
        <f t="shared" si="10"/>
        <v>2808</v>
      </c>
    </row>
    <row r="677" spans="1:14" x14ac:dyDescent="0.25">
      <c r="A677" t="s">
        <v>6</v>
      </c>
      <c r="B677" t="s">
        <v>7</v>
      </c>
      <c r="C677" t="s">
        <v>121</v>
      </c>
      <c r="D677">
        <v>2654900022</v>
      </c>
      <c r="E677" s="7">
        <v>44701</v>
      </c>
      <c r="F677" s="7">
        <v>44701</v>
      </c>
      <c r="G677">
        <v>7301634523</v>
      </c>
      <c r="H677" s="22">
        <v>263101</v>
      </c>
      <c r="I677" s="15">
        <v>10816</v>
      </c>
      <c r="J677" s="7">
        <v>44761</v>
      </c>
      <c r="K677" s="15">
        <v>10400</v>
      </c>
      <c r="L677" s="7">
        <v>44743</v>
      </c>
      <c r="M677">
        <v>-18</v>
      </c>
      <c r="N677" s="15">
        <f t="shared" si="10"/>
        <v>-187200</v>
      </c>
    </row>
    <row r="678" spans="1:14" x14ac:dyDescent="0.25">
      <c r="A678" t="s">
        <v>6</v>
      </c>
      <c r="B678" t="s">
        <v>7</v>
      </c>
      <c r="C678" t="s">
        <v>51</v>
      </c>
      <c r="D678">
        <v>3222390159</v>
      </c>
      <c r="E678" s="7">
        <v>44701</v>
      </c>
      <c r="F678" s="7">
        <v>44701</v>
      </c>
      <c r="G678">
        <v>7302199942</v>
      </c>
      <c r="H678" s="22">
        <v>2022016587</v>
      </c>
      <c r="I678" s="15">
        <v>80.92</v>
      </c>
      <c r="J678" s="7">
        <v>44761</v>
      </c>
      <c r="K678" s="15">
        <v>66.33</v>
      </c>
      <c r="L678" s="7">
        <v>44764</v>
      </c>
      <c r="M678">
        <v>3</v>
      </c>
      <c r="N678" s="15">
        <f t="shared" si="10"/>
        <v>198.99</v>
      </c>
    </row>
    <row r="679" spans="1:14" x14ac:dyDescent="0.25">
      <c r="A679" t="s">
        <v>6</v>
      </c>
      <c r="B679" t="s">
        <v>7</v>
      </c>
      <c r="C679" t="s">
        <v>15</v>
      </c>
      <c r="D679">
        <v>13144290155</v>
      </c>
      <c r="E679" s="7">
        <v>44702</v>
      </c>
      <c r="F679" s="7">
        <v>44702</v>
      </c>
      <c r="G679">
        <v>7302300094</v>
      </c>
      <c r="H679" s="22">
        <v>2022307030</v>
      </c>
      <c r="I679" s="15">
        <v>7062.58</v>
      </c>
      <c r="J679" s="7">
        <v>44762</v>
      </c>
      <c r="K679" s="15">
        <v>5789</v>
      </c>
      <c r="L679" s="7">
        <v>44775</v>
      </c>
      <c r="M679">
        <v>13</v>
      </c>
      <c r="N679" s="15">
        <f t="shared" si="10"/>
        <v>75257</v>
      </c>
    </row>
    <row r="680" spans="1:14" x14ac:dyDescent="0.25">
      <c r="A680" t="s">
        <v>6</v>
      </c>
      <c r="B680" t="s">
        <v>7</v>
      </c>
      <c r="C680" t="s">
        <v>9</v>
      </c>
      <c r="D680">
        <v>803890151</v>
      </c>
      <c r="E680" s="7">
        <v>44701</v>
      </c>
      <c r="F680" s="7">
        <v>44701</v>
      </c>
      <c r="G680">
        <v>7302469922</v>
      </c>
      <c r="H680" s="22">
        <v>222034604</v>
      </c>
      <c r="I680" s="15">
        <v>4799.04</v>
      </c>
      <c r="J680" s="7">
        <v>44761</v>
      </c>
      <c r="K680" s="15">
        <v>3933.64</v>
      </c>
      <c r="L680" s="7">
        <v>44753</v>
      </c>
      <c r="M680">
        <v>-8</v>
      </c>
      <c r="N680" s="15">
        <f t="shared" si="10"/>
        <v>-31469.119999999999</v>
      </c>
    </row>
    <row r="681" spans="1:14" x14ac:dyDescent="0.25">
      <c r="A681" t="s">
        <v>6</v>
      </c>
      <c r="B681" t="s">
        <v>7</v>
      </c>
      <c r="C681" t="s">
        <v>95</v>
      </c>
      <c r="D681">
        <v>6324460150</v>
      </c>
      <c r="E681" s="7">
        <v>44702</v>
      </c>
      <c r="F681" s="7">
        <v>44702</v>
      </c>
      <c r="G681">
        <v>7303292287</v>
      </c>
      <c r="H681" s="22">
        <v>2223049331</v>
      </c>
      <c r="I681" s="15">
        <v>219.6</v>
      </c>
      <c r="J681" s="7">
        <v>44762</v>
      </c>
      <c r="K681" s="15">
        <v>180</v>
      </c>
      <c r="L681" s="7">
        <v>44743</v>
      </c>
      <c r="M681">
        <v>-19</v>
      </c>
      <c r="N681" s="15">
        <f t="shared" si="10"/>
        <v>-3420</v>
      </c>
    </row>
    <row r="682" spans="1:14" x14ac:dyDescent="0.25">
      <c r="A682" t="s">
        <v>6</v>
      </c>
      <c r="B682" t="s">
        <v>7</v>
      </c>
      <c r="C682" t="s">
        <v>61</v>
      </c>
      <c r="D682">
        <v>11264670156</v>
      </c>
      <c r="E682" s="7">
        <v>44702</v>
      </c>
      <c r="F682" s="7">
        <v>44702</v>
      </c>
      <c r="G682">
        <v>7303592442</v>
      </c>
      <c r="H682" s="22" t="s">
        <v>645</v>
      </c>
      <c r="I682" s="15">
        <v>195.2</v>
      </c>
      <c r="J682" s="7">
        <v>44762</v>
      </c>
      <c r="K682" s="15">
        <v>160</v>
      </c>
      <c r="L682" s="7">
        <v>44753</v>
      </c>
      <c r="M682">
        <v>-9</v>
      </c>
      <c r="N682" s="15">
        <f t="shared" si="10"/>
        <v>-1440</v>
      </c>
    </row>
    <row r="683" spans="1:14" x14ac:dyDescent="0.25">
      <c r="A683" t="s">
        <v>6</v>
      </c>
      <c r="B683" t="s">
        <v>7</v>
      </c>
      <c r="C683" t="s">
        <v>83</v>
      </c>
      <c r="D683">
        <v>7931650589</v>
      </c>
      <c r="E683" s="7">
        <v>44702</v>
      </c>
      <c r="F683" s="7">
        <v>44702</v>
      </c>
      <c r="G683">
        <v>7303799295</v>
      </c>
      <c r="H683" s="22" t="s">
        <v>646</v>
      </c>
      <c r="I683" s="15">
        <v>158.6</v>
      </c>
      <c r="J683" s="7">
        <v>44762</v>
      </c>
      <c r="K683" s="15">
        <v>130</v>
      </c>
      <c r="L683" s="7">
        <v>44753</v>
      </c>
      <c r="M683">
        <v>-9</v>
      </c>
      <c r="N683" s="15">
        <f t="shared" si="10"/>
        <v>-1170</v>
      </c>
    </row>
    <row r="684" spans="1:14" x14ac:dyDescent="0.25">
      <c r="A684" t="s">
        <v>6</v>
      </c>
      <c r="B684" t="s">
        <v>7</v>
      </c>
      <c r="C684" t="s">
        <v>83</v>
      </c>
      <c r="D684">
        <v>7931650589</v>
      </c>
      <c r="E684" s="7">
        <v>44704</v>
      </c>
      <c r="F684" s="7">
        <v>44704</v>
      </c>
      <c r="G684">
        <v>7310923387</v>
      </c>
      <c r="H684" s="22" t="s">
        <v>647</v>
      </c>
      <c r="I684" s="15">
        <v>7540</v>
      </c>
      <c r="J684" s="7">
        <v>44764</v>
      </c>
      <c r="K684" s="15">
        <v>7250</v>
      </c>
      <c r="L684" s="7">
        <v>44753</v>
      </c>
      <c r="M684">
        <v>-11</v>
      </c>
      <c r="N684" s="15">
        <f t="shared" si="10"/>
        <v>-79750</v>
      </c>
    </row>
    <row r="685" spans="1:14" x14ac:dyDescent="0.25">
      <c r="A685" t="s">
        <v>6</v>
      </c>
      <c r="B685" t="s">
        <v>7</v>
      </c>
      <c r="C685" t="s">
        <v>36</v>
      </c>
      <c r="D685">
        <v>310180351</v>
      </c>
      <c r="E685" s="7">
        <v>44704</v>
      </c>
      <c r="F685" s="7">
        <v>44704</v>
      </c>
      <c r="G685">
        <v>7312825924</v>
      </c>
      <c r="H685" s="22">
        <v>9129009320</v>
      </c>
      <c r="I685" s="15">
        <v>34396.19</v>
      </c>
      <c r="J685" s="7">
        <v>44764</v>
      </c>
      <c r="K685" s="15">
        <v>28193.599999999999</v>
      </c>
      <c r="L685" s="7">
        <v>44764</v>
      </c>
      <c r="M685">
        <v>0</v>
      </c>
      <c r="N685" s="15">
        <f t="shared" si="10"/>
        <v>0</v>
      </c>
    </row>
    <row r="686" spans="1:14" x14ac:dyDescent="0.25">
      <c r="A686" t="s">
        <v>6</v>
      </c>
      <c r="B686" t="s">
        <v>7</v>
      </c>
      <c r="C686" t="s">
        <v>99</v>
      </c>
      <c r="D686">
        <v>5063110638</v>
      </c>
      <c r="E686" s="7">
        <v>44704</v>
      </c>
      <c r="F686" s="7">
        <v>44704</v>
      </c>
      <c r="G686">
        <v>7312832033</v>
      </c>
      <c r="H686" s="22" t="s">
        <v>648</v>
      </c>
      <c r="I686" s="15">
        <v>695.4</v>
      </c>
      <c r="J686" s="7">
        <v>44764</v>
      </c>
      <c r="K686" s="15">
        <v>570</v>
      </c>
      <c r="L686" s="7">
        <v>44743</v>
      </c>
      <c r="M686">
        <v>-21</v>
      </c>
      <c r="N686" s="15">
        <f t="shared" si="10"/>
        <v>-11970</v>
      </c>
    </row>
    <row r="687" spans="1:14" x14ac:dyDescent="0.25">
      <c r="A687" t="s">
        <v>6</v>
      </c>
      <c r="B687" t="s">
        <v>7</v>
      </c>
      <c r="C687" t="s">
        <v>99</v>
      </c>
      <c r="D687">
        <v>5063110638</v>
      </c>
      <c r="E687" s="7">
        <v>44704</v>
      </c>
      <c r="F687" s="7">
        <v>44704</v>
      </c>
      <c r="G687">
        <v>7312832051</v>
      </c>
      <c r="H687" s="22" t="s">
        <v>649</v>
      </c>
      <c r="I687" s="15">
        <v>4099.2</v>
      </c>
      <c r="J687" s="7">
        <v>44764</v>
      </c>
      <c r="K687" s="15">
        <v>3360</v>
      </c>
      <c r="L687" s="7">
        <v>44743</v>
      </c>
      <c r="M687">
        <v>-21</v>
      </c>
      <c r="N687" s="15">
        <f t="shared" si="10"/>
        <v>-70560</v>
      </c>
    </row>
    <row r="688" spans="1:14" x14ac:dyDescent="0.25">
      <c r="A688" t="s">
        <v>6</v>
      </c>
      <c r="B688" t="s">
        <v>7</v>
      </c>
      <c r="C688" t="s">
        <v>650</v>
      </c>
      <c r="D688">
        <v>5102540019</v>
      </c>
      <c r="E688" s="7">
        <v>44704</v>
      </c>
      <c r="F688" s="7">
        <v>44704</v>
      </c>
      <c r="G688">
        <v>7313005080</v>
      </c>
      <c r="H688" s="22" t="s">
        <v>651</v>
      </c>
      <c r="I688" s="15">
        <v>960</v>
      </c>
      <c r="J688" s="7">
        <v>44764</v>
      </c>
      <c r="K688" s="15">
        <v>960</v>
      </c>
      <c r="L688" s="7">
        <v>44768</v>
      </c>
      <c r="M688">
        <v>4</v>
      </c>
      <c r="N688" s="15">
        <f t="shared" si="10"/>
        <v>3840</v>
      </c>
    </row>
    <row r="689" spans="1:14" x14ac:dyDescent="0.25">
      <c r="A689" t="s">
        <v>6</v>
      </c>
      <c r="B689" t="s">
        <v>7</v>
      </c>
      <c r="C689" t="s">
        <v>61</v>
      </c>
      <c r="D689">
        <v>11264670156</v>
      </c>
      <c r="E689" s="7">
        <v>44704</v>
      </c>
      <c r="F689" s="7">
        <v>44704</v>
      </c>
      <c r="G689">
        <v>7313746200</v>
      </c>
      <c r="H689" s="22" t="s">
        <v>652</v>
      </c>
      <c r="I689" s="15">
        <v>1867.84</v>
      </c>
      <c r="J689" s="7">
        <v>44764</v>
      </c>
      <c r="K689" s="15">
        <v>1796</v>
      </c>
      <c r="L689" s="7">
        <v>44753</v>
      </c>
      <c r="M689">
        <v>-11</v>
      </c>
      <c r="N689" s="15">
        <f t="shared" si="10"/>
        <v>-19756</v>
      </c>
    </row>
    <row r="690" spans="1:14" x14ac:dyDescent="0.25">
      <c r="A690" t="s">
        <v>6</v>
      </c>
      <c r="B690" t="s">
        <v>7</v>
      </c>
      <c r="C690" t="s">
        <v>328</v>
      </c>
      <c r="D690">
        <v>2018520508</v>
      </c>
      <c r="E690" s="7">
        <v>44704</v>
      </c>
      <c r="F690" s="7">
        <v>44704</v>
      </c>
      <c r="G690">
        <v>7314286904</v>
      </c>
      <c r="H690" s="22" t="s">
        <v>653</v>
      </c>
      <c r="I690" s="15">
        <v>2600.29</v>
      </c>
      <c r="J690" s="7">
        <v>44764</v>
      </c>
      <c r="K690" s="15">
        <v>2500.2800000000002</v>
      </c>
      <c r="L690" s="7">
        <v>44809</v>
      </c>
      <c r="M690">
        <v>45</v>
      </c>
      <c r="N690" s="15">
        <f t="shared" si="10"/>
        <v>112512.6</v>
      </c>
    </row>
    <row r="691" spans="1:14" x14ac:dyDescent="0.25">
      <c r="A691" t="s">
        <v>6</v>
      </c>
      <c r="B691" t="s">
        <v>7</v>
      </c>
      <c r="C691" t="s">
        <v>76</v>
      </c>
      <c r="D691">
        <v>9699320017</v>
      </c>
      <c r="E691" s="7">
        <v>44704</v>
      </c>
      <c r="F691" s="7">
        <v>44704</v>
      </c>
      <c r="G691">
        <v>7314450652</v>
      </c>
      <c r="H691" s="22">
        <v>537249571</v>
      </c>
      <c r="I691" s="15">
        <v>330.72</v>
      </c>
      <c r="J691" s="7">
        <v>44764</v>
      </c>
      <c r="K691" s="15">
        <v>318</v>
      </c>
      <c r="L691" s="7">
        <v>44753</v>
      </c>
      <c r="M691">
        <v>-11</v>
      </c>
      <c r="N691" s="15">
        <f t="shared" si="10"/>
        <v>-3498</v>
      </c>
    </row>
    <row r="692" spans="1:14" x14ac:dyDescent="0.25">
      <c r="A692" t="s">
        <v>6</v>
      </c>
      <c r="B692" t="s">
        <v>7</v>
      </c>
      <c r="C692" t="s">
        <v>199</v>
      </c>
      <c r="D692">
        <v>1764680649</v>
      </c>
      <c r="E692" s="7">
        <v>44704</v>
      </c>
      <c r="F692" s="7">
        <v>44704</v>
      </c>
      <c r="G692">
        <v>7314790364</v>
      </c>
      <c r="H692" s="22" t="s">
        <v>654</v>
      </c>
      <c r="I692" s="15">
        <v>708.6</v>
      </c>
      <c r="J692" s="7">
        <v>44764</v>
      </c>
      <c r="K692" s="15">
        <v>583.20000000000005</v>
      </c>
      <c r="L692" s="7">
        <v>44834</v>
      </c>
      <c r="M692">
        <v>70</v>
      </c>
      <c r="N692" s="15">
        <f t="shared" si="10"/>
        <v>40824</v>
      </c>
    </row>
    <row r="693" spans="1:14" x14ac:dyDescent="0.25">
      <c r="A693" t="s">
        <v>6</v>
      </c>
      <c r="B693" t="s">
        <v>7</v>
      </c>
      <c r="C693" t="s">
        <v>27</v>
      </c>
      <c r="D693">
        <v>11206730159</v>
      </c>
      <c r="E693" s="7">
        <v>44704</v>
      </c>
      <c r="F693" s="7">
        <v>44704</v>
      </c>
      <c r="G693">
        <v>7315993724</v>
      </c>
      <c r="H693" s="22">
        <v>7172093152</v>
      </c>
      <c r="I693" s="15">
        <v>4680</v>
      </c>
      <c r="J693" s="7">
        <v>44764</v>
      </c>
      <c r="K693" s="15">
        <v>4500</v>
      </c>
      <c r="L693" s="7">
        <v>44753</v>
      </c>
      <c r="M693">
        <v>-11</v>
      </c>
      <c r="N693" s="15">
        <f t="shared" si="10"/>
        <v>-49500</v>
      </c>
    </row>
    <row r="694" spans="1:14" x14ac:dyDescent="0.25">
      <c r="A694" t="s">
        <v>6</v>
      </c>
      <c r="B694" t="s">
        <v>7</v>
      </c>
      <c r="C694" t="s">
        <v>16</v>
      </c>
      <c r="D694">
        <v>9238800156</v>
      </c>
      <c r="E694" s="7">
        <v>44704</v>
      </c>
      <c r="F694" s="7">
        <v>44704</v>
      </c>
      <c r="G694">
        <v>7316160637</v>
      </c>
      <c r="H694" s="22">
        <v>1209209372</v>
      </c>
      <c r="I694" s="15">
        <v>524.6</v>
      </c>
      <c r="J694" s="7">
        <v>44764</v>
      </c>
      <c r="K694" s="15">
        <v>430</v>
      </c>
      <c r="L694" s="7">
        <v>44743</v>
      </c>
      <c r="M694">
        <v>-21</v>
      </c>
      <c r="N694" s="15">
        <f t="shared" si="10"/>
        <v>-9030</v>
      </c>
    </row>
    <row r="695" spans="1:14" x14ac:dyDescent="0.25">
      <c r="A695" t="s">
        <v>6</v>
      </c>
      <c r="B695" t="s">
        <v>7</v>
      </c>
      <c r="C695" t="s">
        <v>16</v>
      </c>
      <c r="D695">
        <v>9238800156</v>
      </c>
      <c r="E695" s="7">
        <v>44705</v>
      </c>
      <c r="F695" s="7">
        <v>44705</v>
      </c>
      <c r="G695">
        <v>7316164290</v>
      </c>
      <c r="H695" s="22">
        <v>1209209375</v>
      </c>
      <c r="I695" s="15">
        <v>894.4</v>
      </c>
      <c r="J695" s="7">
        <v>44765</v>
      </c>
      <c r="K695" s="15">
        <v>860</v>
      </c>
      <c r="L695" s="7">
        <v>44743</v>
      </c>
      <c r="M695">
        <v>-22</v>
      </c>
      <c r="N695" s="15">
        <f t="shared" si="10"/>
        <v>-18920</v>
      </c>
    </row>
    <row r="696" spans="1:14" x14ac:dyDescent="0.25">
      <c r="A696" t="s">
        <v>6</v>
      </c>
      <c r="B696" t="s">
        <v>7</v>
      </c>
      <c r="C696" t="s">
        <v>27</v>
      </c>
      <c r="D696">
        <v>11206730159</v>
      </c>
      <c r="E696" s="7">
        <v>44704</v>
      </c>
      <c r="F696" s="7">
        <v>44704</v>
      </c>
      <c r="G696">
        <v>7316205851</v>
      </c>
      <c r="H696" s="22">
        <v>7172093470</v>
      </c>
      <c r="I696" s="15">
        <v>1909.18</v>
      </c>
      <c r="J696" s="7">
        <v>44764</v>
      </c>
      <c r="K696" s="15">
        <v>1835.75</v>
      </c>
      <c r="L696" s="7">
        <v>44753</v>
      </c>
      <c r="M696">
        <v>-11</v>
      </c>
      <c r="N696" s="15">
        <f t="shared" si="10"/>
        <v>-20193.25</v>
      </c>
    </row>
    <row r="697" spans="1:14" x14ac:dyDescent="0.25">
      <c r="A697" t="s">
        <v>6</v>
      </c>
      <c r="B697" t="s">
        <v>7</v>
      </c>
      <c r="C697" t="s">
        <v>16</v>
      </c>
      <c r="D697">
        <v>9238800156</v>
      </c>
      <c r="E697" s="7">
        <v>44705</v>
      </c>
      <c r="F697" s="7">
        <v>44705</v>
      </c>
      <c r="G697">
        <v>7316837434</v>
      </c>
      <c r="H697" s="22">
        <v>1209209921</v>
      </c>
      <c r="I697" s="15">
        <v>7789.6</v>
      </c>
      <c r="J697" s="7">
        <v>44765</v>
      </c>
      <c r="K697" s="15">
        <v>7490</v>
      </c>
      <c r="L697" s="7">
        <v>44743</v>
      </c>
      <c r="M697">
        <v>-22</v>
      </c>
      <c r="N697" s="15">
        <f t="shared" si="10"/>
        <v>-164780</v>
      </c>
    </row>
    <row r="698" spans="1:14" x14ac:dyDescent="0.25">
      <c r="A698" t="s">
        <v>6</v>
      </c>
      <c r="B698" t="s">
        <v>7</v>
      </c>
      <c r="C698" t="s">
        <v>11</v>
      </c>
      <c r="D698">
        <v>8082461008</v>
      </c>
      <c r="E698" s="7">
        <v>44705</v>
      </c>
      <c r="F698" s="7">
        <v>44705</v>
      </c>
      <c r="G698">
        <v>7316849586</v>
      </c>
      <c r="H698" s="22">
        <v>22109641</v>
      </c>
      <c r="I698" s="15">
        <v>1332.24</v>
      </c>
      <c r="J698" s="7">
        <v>44765</v>
      </c>
      <c r="K698" s="15">
        <v>1092</v>
      </c>
      <c r="L698" s="7">
        <v>44743</v>
      </c>
      <c r="M698">
        <v>-22</v>
      </c>
      <c r="N698" s="15">
        <f t="shared" si="10"/>
        <v>-24024</v>
      </c>
    </row>
    <row r="699" spans="1:14" x14ac:dyDescent="0.25">
      <c r="A699" t="s">
        <v>6</v>
      </c>
      <c r="B699" t="s">
        <v>7</v>
      </c>
      <c r="C699" t="s">
        <v>61</v>
      </c>
      <c r="D699">
        <v>11264670156</v>
      </c>
      <c r="E699" s="7">
        <v>44705</v>
      </c>
      <c r="F699" s="7">
        <v>44705</v>
      </c>
      <c r="G699">
        <v>7317242482</v>
      </c>
      <c r="H699" s="22" t="s">
        <v>655</v>
      </c>
      <c r="I699" s="15">
        <v>466.96</v>
      </c>
      <c r="J699" s="7">
        <v>44765</v>
      </c>
      <c r="K699" s="15">
        <v>449</v>
      </c>
      <c r="L699" s="7">
        <v>44753</v>
      </c>
      <c r="M699">
        <v>-12</v>
      </c>
      <c r="N699" s="15">
        <f t="shared" si="10"/>
        <v>-5388</v>
      </c>
    </row>
    <row r="700" spans="1:14" x14ac:dyDescent="0.25">
      <c r="A700" t="s">
        <v>6</v>
      </c>
      <c r="B700" t="s">
        <v>7</v>
      </c>
      <c r="C700" t="s">
        <v>61</v>
      </c>
      <c r="D700">
        <v>11264670156</v>
      </c>
      <c r="E700" s="7">
        <v>44705</v>
      </c>
      <c r="F700" s="7">
        <v>44705</v>
      </c>
      <c r="G700">
        <v>7317242483</v>
      </c>
      <c r="H700" s="22" t="s">
        <v>656</v>
      </c>
      <c r="I700" s="15">
        <v>5824</v>
      </c>
      <c r="J700" s="7">
        <v>44765</v>
      </c>
      <c r="K700" s="15">
        <v>5600</v>
      </c>
      <c r="L700" s="7">
        <v>44753</v>
      </c>
      <c r="M700">
        <v>-12</v>
      </c>
      <c r="N700" s="15">
        <f t="shared" si="10"/>
        <v>-67200</v>
      </c>
    </row>
    <row r="701" spans="1:14" x14ac:dyDescent="0.25">
      <c r="A701" t="s">
        <v>6</v>
      </c>
      <c r="B701" t="s">
        <v>7</v>
      </c>
      <c r="C701" t="s">
        <v>60</v>
      </c>
      <c r="D701">
        <v>492340583</v>
      </c>
      <c r="E701" s="7">
        <v>44705</v>
      </c>
      <c r="F701" s="7">
        <v>44705</v>
      </c>
      <c r="G701">
        <v>7317694646</v>
      </c>
      <c r="H701" s="22">
        <v>22066671</v>
      </c>
      <c r="I701" s="15">
        <v>327.60000000000002</v>
      </c>
      <c r="J701" s="7">
        <v>44765</v>
      </c>
      <c r="K701" s="15">
        <v>315</v>
      </c>
      <c r="L701" s="7">
        <v>44753</v>
      </c>
      <c r="M701">
        <v>-12</v>
      </c>
      <c r="N701" s="15">
        <f t="shared" si="10"/>
        <v>-3780</v>
      </c>
    </row>
    <row r="702" spans="1:14" x14ac:dyDescent="0.25">
      <c r="A702" t="s">
        <v>6</v>
      </c>
      <c r="B702" t="s">
        <v>7</v>
      </c>
      <c r="C702" t="s">
        <v>286</v>
      </c>
      <c r="D702">
        <v>8901321219</v>
      </c>
      <c r="E702" s="7">
        <v>44705</v>
      </c>
      <c r="F702" s="7">
        <v>44705</v>
      </c>
      <c r="G702">
        <v>7317752572</v>
      </c>
      <c r="H702" s="24">
        <v>30742</v>
      </c>
      <c r="I702" s="15">
        <v>2124.6999999999998</v>
      </c>
      <c r="J702" s="7">
        <v>44765</v>
      </c>
      <c r="K702" s="15">
        <v>1741.56</v>
      </c>
      <c r="L702" s="7">
        <v>44769</v>
      </c>
      <c r="M702">
        <v>4</v>
      </c>
      <c r="N702" s="15">
        <f t="shared" si="10"/>
        <v>6966.24</v>
      </c>
    </row>
    <row r="703" spans="1:14" x14ac:dyDescent="0.25">
      <c r="A703" t="s">
        <v>6</v>
      </c>
      <c r="B703" t="s">
        <v>7</v>
      </c>
      <c r="C703" t="s">
        <v>12</v>
      </c>
      <c r="D703">
        <v>1778520302</v>
      </c>
      <c r="E703" s="7">
        <v>44705</v>
      </c>
      <c r="F703" s="7">
        <v>44705</v>
      </c>
      <c r="G703">
        <v>7318091315</v>
      </c>
      <c r="H703" s="23">
        <v>6012220000000</v>
      </c>
      <c r="I703" s="15">
        <v>3955.6</v>
      </c>
      <c r="J703" s="7">
        <v>44765</v>
      </c>
      <c r="K703" s="15">
        <v>3596</v>
      </c>
      <c r="L703" s="7">
        <v>44743</v>
      </c>
      <c r="M703">
        <v>-22</v>
      </c>
      <c r="N703" s="15">
        <f t="shared" si="10"/>
        <v>-79112</v>
      </c>
    </row>
    <row r="704" spans="1:14" x14ac:dyDescent="0.25">
      <c r="A704" t="s">
        <v>6</v>
      </c>
      <c r="B704" t="s">
        <v>7</v>
      </c>
      <c r="C704" t="s">
        <v>80</v>
      </c>
      <c r="D704">
        <v>9971540159</v>
      </c>
      <c r="E704" s="7">
        <v>44705</v>
      </c>
      <c r="F704" s="7">
        <v>44705</v>
      </c>
      <c r="G704">
        <v>7318293045</v>
      </c>
      <c r="H704" s="22" t="s">
        <v>657</v>
      </c>
      <c r="I704" s="15">
        <v>353.8</v>
      </c>
      <c r="J704" s="7">
        <v>44765</v>
      </c>
      <c r="K704" s="15">
        <v>290</v>
      </c>
      <c r="L704" s="7">
        <v>44767</v>
      </c>
      <c r="M704">
        <v>2</v>
      </c>
      <c r="N704" s="15">
        <f t="shared" si="10"/>
        <v>580</v>
      </c>
    </row>
    <row r="705" spans="1:14" x14ac:dyDescent="0.25">
      <c r="A705" t="s">
        <v>6</v>
      </c>
      <c r="B705" t="s">
        <v>7</v>
      </c>
      <c r="C705" t="s">
        <v>80</v>
      </c>
      <c r="D705">
        <v>9971540159</v>
      </c>
      <c r="E705" s="7">
        <v>44705</v>
      </c>
      <c r="F705" s="7">
        <v>44705</v>
      </c>
      <c r="G705">
        <v>7318293233</v>
      </c>
      <c r="H705" s="22" t="s">
        <v>658</v>
      </c>
      <c r="I705" s="15">
        <v>1220</v>
      </c>
      <c r="J705" s="7">
        <v>44765</v>
      </c>
      <c r="K705" s="15">
        <v>1000</v>
      </c>
      <c r="L705" s="7">
        <v>44767</v>
      </c>
      <c r="M705">
        <v>2</v>
      </c>
      <c r="N705" s="15">
        <f t="shared" si="10"/>
        <v>2000</v>
      </c>
    </row>
    <row r="706" spans="1:14" x14ac:dyDescent="0.25">
      <c r="A706" t="s">
        <v>6</v>
      </c>
      <c r="B706" t="s">
        <v>7</v>
      </c>
      <c r="C706" t="s">
        <v>126</v>
      </c>
      <c r="D706">
        <v>9284460962</v>
      </c>
      <c r="E706" s="7">
        <v>44705</v>
      </c>
      <c r="F706" s="7">
        <v>44705</v>
      </c>
      <c r="G706">
        <v>7318404505</v>
      </c>
      <c r="H706" s="22">
        <v>22503930</v>
      </c>
      <c r="I706" s="15">
        <v>292.8</v>
      </c>
      <c r="J706" s="7">
        <v>44765</v>
      </c>
      <c r="K706" s="15">
        <v>240</v>
      </c>
      <c r="L706" s="7">
        <v>44767</v>
      </c>
      <c r="M706">
        <v>2</v>
      </c>
      <c r="N706" s="15">
        <f t="shared" si="10"/>
        <v>480</v>
      </c>
    </row>
    <row r="707" spans="1:14" x14ac:dyDescent="0.25">
      <c r="A707" t="s">
        <v>6</v>
      </c>
      <c r="B707" t="s">
        <v>7</v>
      </c>
      <c r="C707" t="s">
        <v>69</v>
      </c>
      <c r="D707" t="s">
        <v>70</v>
      </c>
      <c r="E707" s="7">
        <v>44705</v>
      </c>
      <c r="F707" s="7">
        <v>44705</v>
      </c>
      <c r="G707">
        <v>7318669692</v>
      </c>
      <c r="H707" s="22" t="s">
        <v>659</v>
      </c>
      <c r="I707" s="15">
        <v>110</v>
      </c>
      <c r="J707" s="7">
        <v>44765</v>
      </c>
      <c r="K707" s="15">
        <v>90.16</v>
      </c>
      <c r="L707" s="7">
        <v>44747</v>
      </c>
      <c r="M707">
        <v>-18</v>
      </c>
      <c r="N707" s="15">
        <f t="shared" si="10"/>
        <v>-1622.8799999999999</v>
      </c>
    </row>
    <row r="708" spans="1:14" x14ac:dyDescent="0.25">
      <c r="A708" t="s">
        <v>6</v>
      </c>
      <c r="B708" t="s">
        <v>7</v>
      </c>
      <c r="C708" t="s">
        <v>660</v>
      </c>
      <c r="D708">
        <v>1633850837</v>
      </c>
      <c r="E708" s="7">
        <v>44705</v>
      </c>
      <c r="F708" s="7">
        <v>44705</v>
      </c>
      <c r="G708">
        <v>7319198789</v>
      </c>
      <c r="H708" s="22" t="s">
        <v>661</v>
      </c>
      <c r="I708" s="15">
        <v>2578.98</v>
      </c>
      <c r="J708" s="7">
        <v>44765</v>
      </c>
      <c r="K708" s="15">
        <v>2113.92</v>
      </c>
      <c r="L708" s="7">
        <v>44802</v>
      </c>
      <c r="M708">
        <v>37</v>
      </c>
      <c r="N708" s="15">
        <f t="shared" si="10"/>
        <v>78215.040000000008</v>
      </c>
    </row>
    <row r="709" spans="1:14" x14ac:dyDescent="0.25">
      <c r="A709" t="s">
        <v>6</v>
      </c>
      <c r="B709" t="s">
        <v>7</v>
      </c>
      <c r="C709" t="s">
        <v>61</v>
      </c>
      <c r="D709">
        <v>11264670156</v>
      </c>
      <c r="E709" s="7">
        <v>44705</v>
      </c>
      <c r="F709" s="7">
        <v>44705</v>
      </c>
      <c r="G709">
        <v>7320839020</v>
      </c>
      <c r="H709" s="22" t="s">
        <v>662</v>
      </c>
      <c r="I709" s="15">
        <v>2334.8000000000002</v>
      </c>
      <c r="J709" s="7">
        <v>44765</v>
      </c>
      <c r="K709" s="15">
        <v>2245</v>
      </c>
      <c r="L709" s="7">
        <v>44753</v>
      </c>
      <c r="M709">
        <v>-12</v>
      </c>
      <c r="N709" s="15">
        <f t="shared" ref="N709:N772" si="11">M709*K709</f>
        <v>-26940</v>
      </c>
    </row>
    <row r="710" spans="1:14" x14ac:dyDescent="0.25">
      <c r="A710" t="s">
        <v>6</v>
      </c>
      <c r="B710" t="s">
        <v>7</v>
      </c>
      <c r="C710" t="s">
        <v>335</v>
      </c>
      <c r="D710">
        <v>9147251004</v>
      </c>
      <c r="E710" s="7">
        <v>44705</v>
      </c>
      <c r="F710" s="7">
        <v>44705</v>
      </c>
      <c r="G710">
        <v>7321110755</v>
      </c>
      <c r="H710" s="22">
        <v>1925</v>
      </c>
      <c r="I710" s="15">
        <v>301.33999999999997</v>
      </c>
      <c r="J710" s="7">
        <v>44765</v>
      </c>
      <c r="K710" s="15">
        <v>247</v>
      </c>
      <c r="L710" s="7">
        <v>44767</v>
      </c>
      <c r="M710">
        <v>2</v>
      </c>
      <c r="N710" s="15">
        <f t="shared" si="11"/>
        <v>494</v>
      </c>
    </row>
    <row r="711" spans="1:14" x14ac:dyDescent="0.25">
      <c r="A711" t="s">
        <v>6</v>
      </c>
      <c r="B711" t="s">
        <v>7</v>
      </c>
      <c r="C711" t="s">
        <v>27</v>
      </c>
      <c r="D711">
        <v>11206730159</v>
      </c>
      <c r="E711" s="7">
        <v>44705</v>
      </c>
      <c r="F711" s="7">
        <v>44705</v>
      </c>
      <c r="G711">
        <v>7322131747</v>
      </c>
      <c r="H711" s="22">
        <v>7172093776</v>
      </c>
      <c r="I711" s="15">
        <v>9734.4</v>
      </c>
      <c r="J711" s="7">
        <v>44765</v>
      </c>
      <c r="K711" s="15">
        <v>9360</v>
      </c>
      <c r="L711" s="7">
        <v>44753</v>
      </c>
      <c r="M711">
        <v>-12</v>
      </c>
      <c r="N711" s="15">
        <f t="shared" si="11"/>
        <v>-112320</v>
      </c>
    </row>
    <row r="712" spans="1:14" x14ac:dyDescent="0.25">
      <c r="A712" t="s">
        <v>6</v>
      </c>
      <c r="B712" t="s">
        <v>7</v>
      </c>
      <c r="C712" t="s">
        <v>27</v>
      </c>
      <c r="D712">
        <v>11206730159</v>
      </c>
      <c r="E712" s="7">
        <v>44705</v>
      </c>
      <c r="F712" s="7">
        <v>44705</v>
      </c>
      <c r="G712">
        <v>7322319405</v>
      </c>
      <c r="H712" s="22">
        <v>7172094128</v>
      </c>
      <c r="I712" s="15">
        <v>1145.51</v>
      </c>
      <c r="J712" s="7">
        <v>44765</v>
      </c>
      <c r="K712" s="15">
        <v>1101.45</v>
      </c>
      <c r="L712" s="7">
        <v>44753</v>
      </c>
      <c r="M712">
        <v>-12</v>
      </c>
      <c r="N712" s="15">
        <f t="shared" si="11"/>
        <v>-13217.400000000001</v>
      </c>
    </row>
    <row r="713" spans="1:14" x14ac:dyDescent="0.25">
      <c r="A713" t="s">
        <v>6</v>
      </c>
      <c r="B713" t="s">
        <v>7</v>
      </c>
      <c r="C713" t="s">
        <v>27</v>
      </c>
      <c r="D713">
        <v>11206730159</v>
      </c>
      <c r="E713" s="7">
        <v>44705</v>
      </c>
      <c r="F713" s="7">
        <v>44705</v>
      </c>
      <c r="G713">
        <v>7322319476</v>
      </c>
      <c r="H713" s="22">
        <v>7172094127</v>
      </c>
      <c r="I713" s="15">
        <v>439.2</v>
      </c>
      <c r="J713" s="7">
        <v>44765</v>
      </c>
      <c r="K713" s="15">
        <v>360</v>
      </c>
      <c r="L713" s="7">
        <v>44753</v>
      </c>
      <c r="M713">
        <v>-12</v>
      </c>
      <c r="N713" s="15">
        <f t="shared" si="11"/>
        <v>-4320</v>
      </c>
    </row>
    <row r="714" spans="1:14" x14ac:dyDescent="0.25">
      <c r="A714" t="s">
        <v>6</v>
      </c>
      <c r="B714" t="s">
        <v>7</v>
      </c>
      <c r="C714" t="s">
        <v>16</v>
      </c>
      <c r="D714">
        <v>9238800156</v>
      </c>
      <c r="E714" s="7">
        <v>44705</v>
      </c>
      <c r="F714" s="7">
        <v>44705</v>
      </c>
      <c r="G714">
        <v>7322338359</v>
      </c>
      <c r="H714" s="22">
        <v>1209211091</v>
      </c>
      <c r="I714" s="15">
        <v>18408</v>
      </c>
      <c r="J714" s="7">
        <v>44765</v>
      </c>
      <c r="K714" s="15">
        <v>17700</v>
      </c>
      <c r="L714" s="7">
        <v>44804</v>
      </c>
      <c r="M714">
        <v>39</v>
      </c>
      <c r="N714" s="15">
        <f t="shared" si="11"/>
        <v>690300</v>
      </c>
    </row>
    <row r="715" spans="1:14" x14ac:dyDescent="0.25">
      <c r="A715" t="s">
        <v>6</v>
      </c>
      <c r="B715" t="s">
        <v>7</v>
      </c>
      <c r="C715" t="s">
        <v>644</v>
      </c>
      <c r="D715">
        <v>13110270157</v>
      </c>
      <c r="E715" s="7">
        <v>44705</v>
      </c>
      <c r="F715" s="7">
        <v>44705</v>
      </c>
      <c r="G715">
        <v>7322623402</v>
      </c>
      <c r="H715" s="22">
        <v>980277684</v>
      </c>
      <c r="I715" s="15">
        <v>196</v>
      </c>
      <c r="J715" s="7">
        <v>44765</v>
      </c>
      <c r="K715" s="15">
        <v>196</v>
      </c>
      <c r="L715" s="7">
        <v>44813</v>
      </c>
      <c r="M715">
        <v>48</v>
      </c>
      <c r="N715" s="15">
        <f t="shared" si="11"/>
        <v>9408</v>
      </c>
    </row>
    <row r="716" spans="1:14" x14ac:dyDescent="0.25">
      <c r="A716" t="s">
        <v>6</v>
      </c>
      <c r="B716" t="s">
        <v>7</v>
      </c>
      <c r="C716" t="s">
        <v>644</v>
      </c>
      <c r="D716">
        <v>13110270157</v>
      </c>
      <c r="E716" s="7">
        <v>44705</v>
      </c>
      <c r="F716" s="7">
        <v>44705</v>
      </c>
      <c r="G716">
        <v>7322623477</v>
      </c>
      <c r="H716" s="22">
        <v>980277683</v>
      </c>
      <c r="I716" s="15">
        <v>245.7</v>
      </c>
      <c r="J716" s="7">
        <v>44765</v>
      </c>
      <c r="K716" s="15">
        <v>245.7</v>
      </c>
      <c r="L716" s="7">
        <v>44813</v>
      </c>
      <c r="M716">
        <v>48</v>
      </c>
      <c r="N716" s="15">
        <f t="shared" si="11"/>
        <v>11793.599999999999</v>
      </c>
    </row>
    <row r="717" spans="1:14" x14ac:dyDescent="0.25">
      <c r="A717" t="s">
        <v>6</v>
      </c>
      <c r="B717" t="s">
        <v>7</v>
      </c>
      <c r="C717" t="s">
        <v>644</v>
      </c>
      <c r="D717">
        <v>13110270157</v>
      </c>
      <c r="E717" s="7">
        <v>44705</v>
      </c>
      <c r="F717" s="7">
        <v>44705</v>
      </c>
      <c r="G717">
        <v>7322645833</v>
      </c>
      <c r="H717" s="22">
        <v>980277700</v>
      </c>
      <c r="I717" s="15">
        <v>2635.2</v>
      </c>
      <c r="J717" s="7">
        <v>44765</v>
      </c>
      <c r="K717" s="15">
        <v>2160</v>
      </c>
      <c r="L717" s="7">
        <v>44813</v>
      </c>
      <c r="M717">
        <v>48</v>
      </c>
      <c r="N717" s="15">
        <f t="shared" si="11"/>
        <v>103680</v>
      </c>
    </row>
    <row r="718" spans="1:14" x14ac:dyDescent="0.25">
      <c r="A718" t="s">
        <v>6</v>
      </c>
      <c r="B718" t="s">
        <v>7</v>
      </c>
      <c r="C718" t="s">
        <v>16</v>
      </c>
      <c r="D718">
        <v>9238800156</v>
      </c>
      <c r="E718" s="7">
        <v>44706</v>
      </c>
      <c r="F718" s="7">
        <v>44706</v>
      </c>
      <c r="G718">
        <v>7322749290</v>
      </c>
      <c r="H718" s="22">
        <v>1209211666</v>
      </c>
      <c r="I718" s="15">
        <v>263.02999999999997</v>
      </c>
      <c r="J718" s="7">
        <v>44766</v>
      </c>
      <c r="K718" s="15">
        <v>215.6</v>
      </c>
      <c r="L718" s="7">
        <v>44767</v>
      </c>
      <c r="M718">
        <v>1</v>
      </c>
      <c r="N718" s="15">
        <f t="shared" si="11"/>
        <v>215.6</v>
      </c>
    </row>
    <row r="719" spans="1:14" x14ac:dyDescent="0.25">
      <c r="A719" t="s">
        <v>6</v>
      </c>
      <c r="B719" t="s">
        <v>7</v>
      </c>
      <c r="C719" t="s">
        <v>16</v>
      </c>
      <c r="D719">
        <v>9238800156</v>
      </c>
      <c r="E719" s="7">
        <v>44706</v>
      </c>
      <c r="F719" s="7">
        <v>44706</v>
      </c>
      <c r="G719">
        <v>7322749298</v>
      </c>
      <c r="H719" s="22">
        <v>1209211667</v>
      </c>
      <c r="I719" s="15">
        <v>536.79999999999995</v>
      </c>
      <c r="J719" s="7">
        <v>44766</v>
      </c>
      <c r="K719" s="15">
        <v>440</v>
      </c>
      <c r="L719" s="7">
        <v>44743</v>
      </c>
      <c r="M719">
        <v>-23</v>
      </c>
      <c r="N719" s="15">
        <f t="shared" si="11"/>
        <v>-10120</v>
      </c>
    </row>
    <row r="720" spans="1:14" x14ac:dyDescent="0.25">
      <c r="A720" t="s">
        <v>6</v>
      </c>
      <c r="B720" t="s">
        <v>7</v>
      </c>
      <c r="C720" t="s">
        <v>16</v>
      </c>
      <c r="D720">
        <v>9238800156</v>
      </c>
      <c r="E720" s="7">
        <v>44706</v>
      </c>
      <c r="F720" s="7">
        <v>44706</v>
      </c>
      <c r="G720">
        <v>7322750418</v>
      </c>
      <c r="H720" s="22">
        <v>1209211669</v>
      </c>
      <c r="I720" s="15">
        <v>520</v>
      </c>
      <c r="J720" s="7">
        <v>44766</v>
      </c>
      <c r="K720" s="15">
        <v>500</v>
      </c>
      <c r="L720" s="7">
        <v>44767</v>
      </c>
      <c r="M720">
        <v>1</v>
      </c>
      <c r="N720" s="15">
        <f t="shared" si="11"/>
        <v>500</v>
      </c>
    </row>
    <row r="721" spans="1:14" x14ac:dyDescent="0.25">
      <c r="A721" t="s">
        <v>6</v>
      </c>
      <c r="B721" t="s">
        <v>7</v>
      </c>
      <c r="C721" t="s">
        <v>61</v>
      </c>
      <c r="D721">
        <v>11264670156</v>
      </c>
      <c r="E721" s="7">
        <v>44706</v>
      </c>
      <c r="F721" s="7">
        <v>44706</v>
      </c>
      <c r="G721">
        <v>7323217769</v>
      </c>
      <c r="H721" s="22" t="s">
        <v>663</v>
      </c>
      <c r="I721" s="15">
        <v>1144</v>
      </c>
      <c r="J721" s="7">
        <v>44766</v>
      </c>
      <c r="K721" s="15">
        <v>1100</v>
      </c>
      <c r="L721" s="7">
        <v>44753</v>
      </c>
      <c r="M721">
        <v>-13</v>
      </c>
      <c r="N721" s="15">
        <f t="shared" si="11"/>
        <v>-14300</v>
      </c>
    </row>
    <row r="722" spans="1:14" x14ac:dyDescent="0.25">
      <c r="A722" t="s">
        <v>6</v>
      </c>
      <c r="B722" t="s">
        <v>7</v>
      </c>
      <c r="C722" t="s">
        <v>61</v>
      </c>
      <c r="D722">
        <v>11264670156</v>
      </c>
      <c r="E722" s="7">
        <v>44706</v>
      </c>
      <c r="F722" s="7">
        <v>44706</v>
      </c>
      <c r="G722">
        <v>7323218227</v>
      </c>
      <c r="H722" s="22" t="s">
        <v>664</v>
      </c>
      <c r="I722" s="15">
        <v>1040</v>
      </c>
      <c r="J722" s="7">
        <v>44766</v>
      </c>
      <c r="K722" s="15">
        <v>1000</v>
      </c>
      <c r="L722" s="7">
        <v>44753</v>
      </c>
      <c r="M722">
        <v>-13</v>
      </c>
      <c r="N722" s="15">
        <f t="shared" si="11"/>
        <v>-13000</v>
      </c>
    </row>
    <row r="723" spans="1:14" x14ac:dyDescent="0.25">
      <c r="A723" t="s">
        <v>6</v>
      </c>
      <c r="B723" t="s">
        <v>7</v>
      </c>
      <c r="C723" t="s">
        <v>126</v>
      </c>
      <c r="D723">
        <v>9284460962</v>
      </c>
      <c r="E723" s="7">
        <v>44706</v>
      </c>
      <c r="F723" s="7">
        <v>44706</v>
      </c>
      <c r="G723">
        <v>7324107939</v>
      </c>
      <c r="H723" s="22">
        <v>22503960</v>
      </c>
      <c r="I723" s="15">
        <v>5761.6</v>
      </c>
      <c r="J723" s="7">
        <v>44766</v>
      </c>
      <c r="K723" s="15">
        <v>5540</v>
      </c>
      <c r="L723" s="7">
        <v>44767</v>
      </c>
      <c r="M723">
        <v>1</v>
      </c>
      <c r="N723" s="15">
        <f t="shared" si="11"/>
        <v>5540</v>
      </c>
    </row>
    <row r="724" spans="1:14" x14ac:dyDescent="0.25">
      <c r="A724" t="s">
        <v>6</v>
      </c>
      <c r="B724" t="s">
        <v>7</v>
      </c>
      <c r="C724" t="s">
        <v>38</v>
      </c>
      <c r="D724">
        <v>1409770631</v>
      </c>
      <c r="E724" s="7">
        <v>44706</v>
      </c>
      <c r="F724" s="7">
        <v>44706</v>
      </c>
      <c r="G724">
        <v>7324907753</v>
      </c>
      <c r="H724" s="22" t="s">
        <v>665</v>
      </c>
      <c r="I724" s="15">
        <v>697.01</v>
      </c>
      <c r="J724" s="7">
        <v>44766</v>
      </c>
      <c r="K724" s="15">
        <v>571.32000000000005</v>
      </c>
      <c r="L724" s="7">
        <v>44743</v>
      </c>
      <c r="M724">
        <v>-23</v>
      </c>
      <c r="N724" s="15">
        <f t="shared" si="11"/>
        <v>-13140.36</v>
      </c>
    </row>
    <row r="725" spans="1:14" x14ac:dyDescent="0.25">
      <c r="A725" t="s">
        <v>6</v>
      </c>
      <c r="B725" t="s">
        <v>7</v>
      </c>
      <c r="C725" t="s">
        <v>75</v>
      </c>
      <c r="D725">
        <v>674840152</v>
      </c>
      <c r="E725" s="7">
        <v>44706</v>
      </c>
      <c r="F725" s="7">
        <v>44706</v>
      </c>
      <c r="G725">
        <v>7325252800</v>
      </c>
      <c r="H725" s="22">
        <v>5302460457</v>
      </c>
      <c r="I725" s="15">
        <v>1024.8</v>
      </c>
      <c r="J725" s="7">
        <v>44766</v>
      </c>
      <c r="K725" s="15">
        <v>840</v>
      </c>
      <c r="L725" s="7">
        <v>44756</v>
      </c>
      <c r="M725">
        <v>-10</v>
      </c>
      <c r="N725" s="15">
        <f t="shared" si="11"/>
        <v>-8400</v>
      </c>
    </row>
    <row r="726" spans="1:14" x14ac:dyDescent="0.25">
      <c r="A726" t="s">
        <v>6</v>
      </c>
      <c r="B726" t="s">
        <v>7</v>
      </c>
      <c r="C726" t="s">
        <v>75</v>
      </c>
      <c r="D726">
        <v>674840152</v>
      </c>
      <c r="E726" s="7">
        <v>44706</v>
      </c>
      <c r="F726" s="7">
        <v>44706</v>
      </c>
      <c r="G726">
        <v>7325252903</v>
      </c>
      <c r="H726" s="22">
        <v>5302460458</v>
      </c>
      <c r="I726" s="15">
        <v>383.76</v>
      </c>
      <c r="J726" s="7">
        <v>44766</v>
      </c>
      <c r="K726" s="15">
        <v>369</v>
      </c>
      <c r="L726" s="7">
        <v>44756</v>
      </c>
      <c r="M726">
        <v>-10</v>
      </c>
      <c r="N726" s="15">
        <f t="shared" si="11"/>
        <v>-3690</v>
      </c>
    </row>
    <row r="727" spans="1:14" x14ac:dyDescent="0.25">
      <c r="A727" t="s">
        <v>6</v>
      </c>
      <c r="B727" t="s">
        <v>7</v>
      </c>
      <c r="C727" t="s">
        <v>65</v>
      </c>
      <c r="D727">
        <v>12572900152</v>
      </c>
      <c r="E727" s="7">
        <v>44706</v>
      </c>
      <c r="F727" s="7">
        <v>44706</v>
      </c>
      <c r="G727">
        <v>7326668620</v>
      </c>
      <c r="H727" s="22">
        <v>25842402</v>
      </c>
      <c r="I727" s="15">
        <v>1019.2</v>
      </c>
      <c r="J727" s="7">
        <v>44766</v>
      </c>
      <c r="K727" s="15">
        <v>980</v>
      </c>
      <c r="L727" s="7">
        <v>44743</v>
      </c>
      <c r="M727">
        <v>-23</v>
      </c>
      <c r="N727" s="15">
        <f t="shared" si="11"/>
        <v>-22540</v>
      </c>
    </row>
    <row r="728" spans="1:14" x14ac:dyDescent="0.25">
      <c r="A728" t="s">
        <v>6</v>
      </c>
      <c r="B728" t="s">
        <v>7</v>
      </c>
      <c r="C728" t="s">
        <v>16</v>
      </c>
      <c r="D728">
        <v>9238800156</v>
      </c>
      <c r="E728" s="7">
        <v>44706</v>
      </c>
      <c r="F728" s="7">
        <v>44706</v>
      </c>
      <c r="G728">
        <v>7327595738</v>
      </c>
      <c r="H728" s="22">
        <v>1209212842</v>
      </c>
      <c r="I728" s="15">
        <v>936</v>
      </c>
      <c r="J728" s="7">
        <v>44766</v>
      </c>
      <c r="K728" s="15">
        <v>900</v>
      </c>
      <c r="L728" s="7">
        <v>44743</v>
      </c>
      <c r="M728">
        <v>-23</v>
      </c>
      <c r="N728" s="15">
        <f t="shared" si="11"/>
        <v>-20700</v>
      </c>
    </row>
    <row r="729" spans="1:14" x14ac:dyDescent="0.25">
      <c r="A729" t="s">
        <v>6</v>
      </c>
      <c r="B729" t="s">
        <v>7</v>
      </c>
      <c r="C729" t="s">
        <v>27</v>
      </c>
      <c r="D729">
        <v>11206730159</v>
      </c>
      <c r="E729" s="7">
        <v>44706</v>
      </c>
      <c r="F729" s="7">
        <v>44706</v>
      </c>
      <c r="G729">
        <v>7327746924</v>
      </c>
      <c r="H729" s="22">
        <v>7172094809</v>
      </c>
      <c r="I729" s="15">
        <v>6222</v>
      </c>
      <c r="J729" s="7">
        <v>44766</v>
      </c>
      <c r="K729" s="15">
        <v>5100</v>
      </c>
      <c r="L729" s="7">
        <v>44753</v>
      </c>
      <c r="M729">
        <v>-13</v>
      </c>
      <c r="N729" s="15">
        <f t="shared" si="11"/>
        <v>-66300</v>
      </c>
    </row>
    <row r="730" spans="1:14" x14ac:dyDescent="0.25">
      <c r="A730" t="s">
        <v>6</v>
      </c>
      <c r="B730" t="s">
        <v>7</v>
      </c>
      <c r="C730" t="s">
        <v>27</v>
      </c>
      <c r="D730">
        <v>11206730159</v>
      </c>
      <c r="E730" s="7">
        <v>44706</v>
      </c>
      <c r="F730" s="7">
        <v>44706</v>
      </c>
      <c r="G730">
        <v>7327746967</v>
      </c>
      <c r="H730" s="22">
        <v>7172094808</v>
      </c>
      <c r="I730" s="15">
        <v>1830</v>
      </c>
      <c r="J730" s="7">
        <v>44766</v>
      </c>
      <c r="K730" s="15">
        <v>1500</v>
      </c>
      <c r="L730" s="7">
        <v>44753</v>
      </c>
      <c r="M730">
        <v>-13</v>
      </c>
      <c r="N730" s="15">
        <f t="shared" si="11"/>
        <v>-19500</v>
      </c>
    </row>
    <row r="731" spans="1:14" x14ac:dyDescent="0.25">
      <c r="A731" t="s">
        <v>6</v>
      </c>
      <c r="B731" t="s">
        <v>7</v>
      </c>
      <c r="C731" t="s">
        <v>51</v>
      </c>
      <c r="D731">
        <v>3222390159</v>
      </c>
      <c r="E731" s="7">
        <v>44706</v>
      </c>
      <c r="F731" s="7">
        <v>44706</v>
      </c>
      <c r="G731">
        <v>7327920164</v>
      </c>
      <c r="H731" s="22">
        <v>2022017188</v>
      </c>
      <c r="I731" s="15">
        <v>1618.45</v>
      </c>
      <c r="J731" s="7">
        <v>44766</v>
      </c>
      <c r="K731" s="15">
        <v>1326.6</v>
      </c>
      <c r="L731" s="7">
        <v>44764</v>
      </c>
      <c r="M731">
        <v>-2</v>
      </c>
      <c r="N731" s="15">
        <f t="shared" si="11"/>
        <v>-2653.2</v>
      </c>
    </row>
    <row r="732" spans="1:14" x14ac:dyDescent="0.25">
      <c r="A732" t="s">
        <v>6</v>
      </c>
      <c r="B732" t="s">
        <v>7</v>
      </c>
      <c r="C732" t="s">
        <v>12</v>
      </c>
      <c r="D732">
        <v>1778520302</v>
      </c>
      <c r="E732" s="7">
        <v>44706</v>
      </c>
      <c r="F732" s="7">
        <v>44706</v>
      </c>
      <c r="G732">
        <v>7328065153</v>
      </c>
      <c r="H732" s="23">
        <v>6012220000000</v>
      </c>
      <c r="I732" s="15">
        <v>1062.5999999999999</v>
      </c>
      <c r="J732" s="7">
        <v>44766</v>
      </c>
      <c r="K732" s="15">
        <v>966</v>
      </c>
      <c r="L732" s="7">
        <v>44743</v>
      </c>
      <c r="M732">
        <v>-23</v>
      </c>
      <c r="N732" s="15">
        <f t="shared" si="11"/>
        <v>-22218</v>
      </c>
    </row>
    <row r="733" spans="1:14" x14ac:dyDescent="0.25">
      <c r="A733" t="s">
        <v>6</v>
      </c>
      <c r="B733" t="s">
        <v>7</v>
      </c>
      <c r="C733" t="s">
        <v>12</v>
      </c>
      <c r="D733">
        <v>1778520302</v>
      </c>
      <c r="E733" s="7">
        <v>44706</v>
      </c>
      <c r="F733" s="7">
        <v>44706</v>
      </c>
      <c r="G733">
        <v>7328065183</v>
      </c>
      <c r="H733" s="23">
        <v>6012220000000</v>
      </c>
      <c r="I733" s="15">
        <v>110</v>
      </c>
      <c r="J733" s="7">
        <v>44766</v>
      </c>
      <c r="K733" s="15">
        <v>100</v>
      </c>
      <c r="L733" s="7">
        <v>44743</v>
      </c>
      <c r="M733">
        <v>-23</v>
      </c>
      <c r="N733" s="15">
        <f t="shared" si="11"/>
        <v>-2300</v>
      </c>
    </row>
    <row r="734" spans="1:14" x14ac:dyDescent="0.25">
      <c r="A734" t="s">
        <v>6</v>
      </c>
      <c r="B734" t="s">
        <v>7</v>
      </c>
      <c r="C734" t="s">
        <v>131</v>
      </c>
      <c r="D734">
        <v>11667890153</v>
      </c>
      <c r="E734" s="7">
        <v>44706</v>
      </c>
      <c r="F734" s="7">
        <v>44706</v>
      </c>
      <c r="G734">
        <v>7328133255</v>
      </c>
      <c r="H734" s="22">
        <v>8261355533</v>
      </c>
      <c r="I734" s="15">
        <v>2886.4</v>
      </c>
      <c r="J734" s="7">
        <v>44766</v>
      </c>
      <c r="K734" s="15">
        <v>2624</v>
      </c>
      <c r="L734" s="7">
        <v>44747</v>
      </c>
      <c r="M734">
        <v>-19</v>
      </c>
      <c r="N734" s="15">
        <f t="shared" si="11"/>
        <v>-49856</v>
      </c>
    </row>
    <row r="735" spans="1:14" x14ac:dyDescent="0.25">
      <c r="A735" t="s">
        <v>6</v>
      </c>
      <c r="B735" t="s">
        <v>7</v>
      </c>
      <c r="C735" t="s">
        <v>16</v>
      </c>
      <c r="D735">
        <v>9238800156</v>
      </c>
      <c r="E735" s="7">
        <v>44707</v>
      </c>
      <c r="F735" s="7">
        <v>44707</v>
      </c>
      <c r="G735">
        <v>7328269857</v>
      </c>
      <c r="H735" s="22">
        <v>1209213458</v>
      </c>
      <c r="I735" s="15">
        <v>21911.200000000001</v>
      </c>
      <c r="J735" s="7">
        <v>44767</v>
      </c>
      <c r="K735" s="15">
        <v>17960</v>
      </c>
      <c r="L735" s="7">
        <v>44743</v>
      </c>
      <c r="M735">
        <v>-24</v>
      </c>
      <c r="N735" s="15">
        <f t="shared" si="11"/>
        <v>-431040</v>
      </c>
    </row>
    <row r="736" spans="1:14" x14ac:dyDescent="0.25">
      <c r="A736" t="s">
        <v>6</v>
      </c>
      <c r="B736" t="s">
        <v>7</v>
      </c>
      <c r="C736" t="s">
        <v>16</v>
      </c>
      <c r="D736">
        <v>9238800156</v>
      </c>
      <c r="E736" s="7">
        <v>44707</v>
      </c>
      <c r="F736" s="7">
        <v>44707</v>
      </c>
      <c r="G736">
        <v>7328270986</v>
      </c>
      <c r="H736" s="22">
        <v>1209213459</v>
      </c>
      <c r="I736" s="15">
        <v>3172</v>
      </c>
      <c r="J736" s="7">
        <v>44767</v>
      </c>
      <c r="K736" s="15">
        <v>2600</v>
      </c>
      <c r="L736" s="7">
        <v>44743</v>
      </c>
      <c r="M736">
        <v>-24</v>
      </c>
      <c r="N736" s="15">
        <f t="shared" si="11"/>
        <v>-62400</v>
      </c>
    </row>
    <row r="737" spans="1:14" x14ac:dyDescent="0.25">
      <c r="A737" t="s">
        <v>6</v>
      </c>
      <c r="B737" t="s">
        <v>7</v>
      </c>
      <c r="C737" t="s">
        <v>16</v>
      </c>
      <c r="D737">
        <v>9238800156</v>
      </c>
      <c r="E737" s="7">
        <v>44707</v>
      </c>
      <c r="F737" s="7">
        <v>44707</v>
      </c>
      <c r="G737">
        <v>7328273410</v>
      </c>
      <c r="H737" s="22">
        <v>1209213461</v>
      </c>
      <c r="I737" s="15">
        <v>334.77</v>
      </c>
      <c r="J737" s="7">
        <v>44767</v>
      </c>
      <c r="K737" s="15">
        <v>274.39999999999998</v>
      </c>
      <c r="L737" s="7">
        <v>44743</v>
      </c>
      <c r="M737">
        <v>-24</v>
      </c>
      <c r="N737" s="15">
        <f t="shared" si="11"/>
        <v>-6585.5999999999995</v>
      </c>
    </row>
    <row r="738" spans="1:14" x14ac:dyDescent="0.25">
      <c r="A738" t="s">
        <v>6</v>
      </c>
      <c r="B738" t="s">
        <v>7</v>
      </c>
      <c r="C738" t="s">
        <v>16</v>
      </c>
      <c r="D738">
        <v>9238800156</v>
      </c>
      <c r="E738" s="7">
        <v>44707</v>
      </c>
      <c r="F738" s="7">
        <v>44707</v>
      </c>
      <c r="G738">
        <v>7328273452</v>
      </c>
      <c r="H738" s="22">
        <v>1209213460</v>
      </c>
      <c r="I738" s="15">
        <v>923.17</v>
      </c>
      <c r="J738" s="7">
        <v>44767</v>
      </c>
      <c r="K738" s="15">
        <v>756.7</v>
      </c>
      <c r="L738" s="7">
        <v>44743</v>
      </c>
      <c r="M738">
        <v>-24</v>
      </c>
      <c r="N738" s="15">
        <f t="shared" si="11"/>
        <v>-18160.800000000003</v>
      </c>
    </row>
    <row r="739" spans="1:14" x14ac:dyDescent="0.25">
      <c r="A739" t="s">
        <v>6</v>
      </c>
      <c r="B739" t="s">
        <v>7</v>
      </c>
      <c r="C739" t="s">
        <v>9</v>
      </c>
      <c r="D739">
        <v>803890151</v>
      </c>
      <c r="E739" s="7">
        <v>44707</v>
      </c>
      <c r="F739" s="7">
        <v>44707</v>
      </c>
      <c r="G739">
        <v>7328483872</v>
      </c>
      <c r="H739" s="22">
        <v>222035514</v>
      </c>
      <c r="I739" s="15">
        <v>965.26</v>
      </c>
      <c r="J739" s="7">
        <v>44767</v>
      </c>
      <c r="K739" s="15">
        <v>791.2</v>
      </c>
      <c r="L739" s="7">
        <v>44753</v>
      </c>
      <c r="M739">
        <v>-14</v>
      </c>
      <c r="N739" s="15">
        <f t="shared" si="11"/>
        <v>-11076.800000000001</v>
      </c>
    </row>
    <row r="740" spans="1:14" x14ac:dyDescent="0.25">
      <c r="A740" t="s">
        <v>6</v>
      </c>
      <c r="B740" t="s">
        <v>7</v>
      </c>
      <c r="C740" t="s">
        <v>32</v>
      </c>
      <c r="D740">
        <v>801720152</v>
      </c>
      <c r="E740" s="7">
        <v>44707</v>
      </c>
      <c r="F740" s="7">
        <v>44707</v>
      </c>
      <c r="G740">
        <v>7328677550</v>
      </c>
      <c r="H740" s="22">
        <v>2200018076</v>
      </c>
      <c r="I740" s="15">
        <v>2185.17</v>
      </c>
      <c r="J740" s="7">
        <v>44767</v>
      </c>
      <c r="K740" s="15">
        <v>1791.12</v>
      </c>
      <c r="L740" s="7">
        <v>44753</v>
      </c>
      <c r="M740">
        <v>-14</v>
      </c>
      <c r="N740" s="15">
        <f t="shared" si="11"/>
        <v>-25075.68</v>
      </c>
    </row>
    <row r="741" spans="1:14" x14ac:dyDescent="0.25">
      <c r="A741" t="s">
        <v>6</v>
      </c>
      <c r="B741" t="s">
        <v>7</v>
      </c>
      <c r="C741" t="s">
        <v>61</v>
      </c>
      <c r="D741">
        <v>11264670156</v>
      </c>
      <c r="E741" s="7">
        <v>44707</v>
      </c>
      <c r="F741" s="7">
        <v>44707</v>
      </c>
      <c r="G741">
        <v>7328746110</v>
      </c>
      <c r="H741" s="22" t="s">
        <v>666</v>
      </c>
      <c r="I741" s="15">
        <v>117.12</v>
      </c>
      <c r="J741" s="7">
        <v>44767</v>
      </c>
      <c r="K741" s="15">
        <v>96</v>
      </c>
      <c r="L741" s="7">
        <v>44753</v>
      </c>
      <c r="M741">
        <v>-14</v>
      </c>
      <c r="N741" s="15">
        <f t="shared" si="11"/>
        <v>-1344</v>
      </c>
    </row>
    <row r="742" spans="1:14" x14ac:dyDescent="0.25">
      <c r="A742" t="s">
        <v>6</v>
      </c>
      <c r="B742" t="s">
        <v>7</v>
      </c>
      <c r="C742" t="s">
        <v>126</v>
      </c>
      <c r="D742">
        <v>9284460962</v>
      </c>
      <c r="E742" s="7">
        <v>44707</v>
      </c>
      <c r="F742" s="7">
        <v>44707</v>
      </c>
      <c r="G742">
        <v>7329547406</v>
      </c>
      <c r="H742" s="22">
        <v>22504007</v>
      </c>
      <c r="I742" s="15">
        <v>585.6</v>
      </c>
      <c r="J742" s="7">
        <v>44767</v>
      </c>
      <c r="K742" s="15">
        <v>480</v>
      </c>
      <c r="L742" s="7">
        <v>44767</v>
      </c>
      <c r="M742">
        <v>0</v>
      </c>
      <c r="N742" s="15">
        <f t="shared" si="11"/>
        <v>0</v>
      </c>
    </row>
    <row r="743" spans="1:14" x14ac:dyDescent="0.25">
      <c r="A743" t="s">
        <v>6</v>
      </c>
      <c r="B743" t="s">
        <v>7</v>
      </c>
      <c r="C743" t="s">
        <v>210</v>
      </c>
      <c r="D743">
        <v>399810589</v>
      </c>
      <c r="E743" s="7">
        <v>44707</v>
      </c>
      <c r="F743" s="7">
        <v>44707</v>
      </c>
      <c r="G743">
        <v>7329597465</v>
      </c>
      <c r="H743" s="22">
        <v>1222004875</v>
      </c>
      <c r="I743" s="15">
        <v>1051.99</v>
      </c>
      <c r="J743" s="7">
        <v>44767</v>
      </c>
      <c r="K743" s="15">
        <v>865.17</v>
      </c>
      <c r="L743" s="7">
        <v>44747</v>
      </c>
      <c r="M743">
        <v>-20</v>
      </c>
      <c r="N743" s="15">
        <f t="shared" si="11"/>
        <v>-17303.399999999998</v>
      </c>
    </row>
    <row r="744" spans="1:14" x14ac:dyDescent="0.25">
      <c r="A744" t="s">
        <v>6</v>
      </c>
      <c r="B744" t="s">
        <v>7</v>
      </c>
      <c r="C744" t="s">
        <v>59</v>
      </c>
      <c r="D744">
        <v>7854330631</v>
      </c>
      <c r="E744" s="7">
        <v>44707</v>
      </c>
      <c r="F744" s="7">
        <v>44707</v>
      </c>
      <c r="G744">
        <v>7329602347</v>
      </c>
      <c r="H744" s="22" t="s">
        <v>667</v>
      </c>
      <c r="I744" s="15">
        <v>951.6</v>
      </c>
      <c r="J744" s="7">
        <v>44767</v>
      </c>
      <c r="K744" s="15">
        <v>780</v>
      </c>
      <c r="L744" s="7">
        <v>44753</v>
      </c>
      <c r="M744">
        <v>-14</v>
      </c>
      <c r="N744" s="15">
        <f t="shared" si="11"/>
        <v>-10920</v>
      </c>
    </row>
    <row r="745" spans="1:14" x14ac:dyDescent="0.25">
      <c r="A745" t="s">
        <v>6</v>
      </c>
      <c r="B745" t="s">
        <v>7</v>
      </c>
      <c r="C745" t="s">
        <v>668</v>
      </c>
      <c r="D745">
        <v>6171001214</v>
      </c>
      <c r="E745" s="7">
        <v>44707</v>
      </c>
      <c r="F745" s="7">
        <v>44707</v>
      </c>
      <c r="G745">
        <v>7330009931</v>
      </c>
      <c r="H745" s="24">
        <v>35431</v>
      </c>
      <c r="I745" s="15">
        <v>5289.92</v>
      </c>
      <c r="J745" s="7">
        <v>44767</v>
      </c>
      <c r="K745" s="15">
        <v>4336</v>
      </c>
      <c r="L745" s="7">
        <v>44818</v>
      </c>
      <c r="M745">
        <v>51</v>
      </c>
      <c r="N745" s="15">
        <f t="shared" si="11"/>
        <v>221136</v>
      </c>
    </row>
    <row r="746" spans="1:14" x14ac:dyDescent="0.25">
      <c r="A746" t="s">
        <v>6</v>
      </c>
      <c r="B746" t="s">
        <v>7</v>
      </c>
      <c r="C746" t="s">
        <v>668</v>
      </c>
      <c r="D746">
        <v>6171001214</v>
      </c>
      <c r="E746" s="7">
        <v>44707</v>
      </c>
      <c r="F746" s="7">
        <v>44707</v>
      </c>
      <c r="G746">
        <v>7330010268</v>
      </c>
      <c r="H746" s="24">
        <v>35065</v>
      </c>
      <c r="I746" s="15">
        <v>2103.2800000000002</v>
      </c>
      <c r="J746" s="7">
        <v>44767</v>
      </c>
      <c r="K746" s="15">
        <v>1724</v>
      </c>
      <c r="L746" s="7">
        <v>44818</v>
      </c>
      <c r="M746">
        <v>51</v>
      </c>
      <c r="N746" s="15">
        <f t="shared" si="11"/>
        <v>87924</v>
      </c>
    </row>
    <row r="747" spans="1:14" x14ac:dyDescent="0.25">
      <c r="A747" t="s">
        <v>6</v>
      </c>
      <c r="B747" t="s">
        <v>7</v>
      </c>
      <c r="C747" t="s">
        <v>660</v>
      </c>
      <c r="D747">
        <v>1633850837</v>
      </c>
      <c r="E747" s="7">
        <v>44707</v>
      </c>
      <c r="F747" s="7">
        <v>44707</v>
      </c>
      <c r="G747">
        <v>7330653938</v>
      </c>
      <c r="H747" s="22" t="s">
        <v>669</v>
      </c>
      <c r="I747" s="15">
        <v>409.92</v>
      </c>
      <c r="J747" s="7">
        <v>44767</v>
      </c>
      <c r="K747" s="15">
        <v>336</v>
      </c>
      <c r="L747" s="7">
        <v>44802</v>
      </c>
      <c r="M747">
        <v>35</v>
      </c>
      <c r="N747" s="15">
        <f t="shared" si="11"/>
        <v>11760</v>
      </c>
    </row>
    <row r="748" spans="1:14" x14ac:dyDescent="0.25">
      <c r="A748" t="s">
        <v>6</v>
      </c>
      <c r="B748" t="s">
        <v>7</v>
      </c>
      <c r="C748" t="s">
        <v>269</v>
      </c>
      <c r="D748">
        <v>5637801217</v>
      </c>
      <c r="E748" s="7">
        <v>44707</v>
      </c>
      <c r="F748" s="7">
        <v>44707</v>
      </c>
      <c r="G748">
        <v>7330749027</v>
      </c>
      <c r="H748" s="22">
        <v>122</v>
      </c>
      <c r="I748" s="15">
        <v>106384.3</v>
      </c>
      <c r="J748" s="7">
        <v>44767</v>
      </c>
      <c r="K748" s="15">
        <v>96713</v>
      </c>
      <c r="L748" s="7">
        <v>44754</v>
      </c>
      <c r="M748">
        <v>-13</v>
      </c>
      <c r="N748" s="15">
        <f t="shared" si="11"/>
        <v>-1257269</v>
      </c>
    </row>
    <row r="749" spans="1:14" x14ac:dyDescent="0.25">
      <c r="A749" t="s">
        <v>6</v>
      </c>
      <c r="B749" t="s">
        <v>7</v>
      </c>
      <c r="C749" t="s">
        <v>264</v>
      </c>
      <c r="D749">
        <v>4864781002</v>
      </c>
      <c r="E749" s="7">
        <v>44707</v>
      </c>
      <c r="F749" s="7">
        <v>44707</v>
      </c>
      <c r="G749">
        <v>7330756318</v>
      </c>
      <c r="H749" s="22" t="s">
        <v>670</v>
      </c>
      <c r="I749" s="15">
        <v>189.1</v>
      </c>
      <c r="J749" s="7">
        <v>44767</v>
      </c>
      <c r="K749" s="15">
        <v>155</v>
      </c>
      <c r="L749" s="7">
        <v>44824</v>
      </c>
      <c r="M749">
        <v>57</v>
      </c>
      <c r="N749" s="15">
        <f t="shared" si="11"/>
        <v>8835</v>
      </c>
    </row>
    <row r="750" spans="1:14" x14ac:dyDescent="0.25">
      <c r="A750" t="s">
        <v>6</v>
      </c>
      <c r="B750" t="s">
        <v>7</v>
      </c>
      <c r="C750" t="s">
        <v>216</v>
      </c>
      <c r="D750" t="s">
        <v>217</v>
      </c>
      <c r="E750" s="7">
        <v>44707</v>
      </c>
      <c r="F750" s="7">
        <v>44707</v>
      </c>
      <c r="G750">
        <v>7330976516</v>
      </c>
      <c r="H750" s="22" t="s">
        <v>671</v>
      </c>
      <c r="I750" s="15">
        <v>3590.46</v>
      </c>
      <c r="J750" s="7">
        <v>44767</v>
      </c>
      <c r="K750" s="15">
        <v>2943</v>
      </c>
      <c r="L750" s="7">
        <v>44747</v>
      </c>
      <c r="M750">
        <v>-20</v>
      </c>
      <c r="N750" s="15">
        <f t="shared" si="11"/>
        <v>-58860</v>
      </c>
    </row>
    <row r="751" spans="1:14" x14ac:dyDescent="0.25">
      <c r="A751" t="s">
        <v>6</v>
      </c>
      <c r="B751" t="s">
        <v>7</v>
      </c>
      <c r="C751" t="s">
        <v>44</v>
      </c>
      <c r="D751">
        <v>7438910635</v>
      </c>
      <c r="E751" s="7">
        <v>44707</v>
      </c>
      <c r="F751" s="7">
        <v>44707</v>
      </c>
      <c r="G751">
        <v>7332262529</v>
      </c>
      <c r="H751" s="22" t="s">
        <v>672</v>
      </c>
      <c r="I751" s="15">
        <v>474.48</v>
      </c>
      <c r="J751" s="7">
        <v>44767</v>
      </c>
      <c r="K751" s="15">
        <v>388.92</v>
      </c>
      <c r="L751" s="7">
        <v>44802</v>
      </c>
      <c r="M751">
        <v>35</v>
      </c>
      <c r="N751" s="15">
        <f t="shared" si="11"/>
        <v>13612.2</v>
      </c>
    </row>
    <row r="752" spans="1:14" x14ac:dyDescent="0.25">
      <c r="A752" t="s">
        <v>6</v>
      </c>
      <c r="B752" t="s">
        <v>7</v>
      </c>
      <c r="C752" t="s">
        <v>26</v>
      </c>
      <c r="D752">
        <v>7123400157</v>
      </c>
      <c r="E752" s="7">
        <v>44707</v>
      </c>
      <c r="F752" s="7">
        <v>44707</v>
      </c>
      <c r="G752">
        <v>7332564785</v>
      </c>
      <c r="H752" s="22">
        <v>22016385</v>
      </c>
      <c r="I752" s="15">
        <v>4784</v>
      </c>
      <c r="J752" s="7">
        <v>44767</v>
      </c>
      <c r="K752" s="15">
        <v>4600</v>
      </c>
      <c r="L752" s="7">
        <v>44770</v>
      </c>
      <c r="M752">
        <v>3</v>
      </c>
      <c r="N752" s="15">
        <f t="shared" si="11"/>
        <v>13800</v>
      </c>
    </row>
    <row r="753" spans="1:14" x14ac:dyDescent="0.25">
      <c r="A753" t="s">
        <v>6</v>
      </c>
      <c r="B753" t="s">
        <v>7</v>
      </c>
      <c r="C753" t="s">
        <v>26</v>
      </c>
      <c r="D753">
        <v>7123400157</v>
      </c>
      <c r="E753" s="7">
        <v>44707</v>
      </c>
      <c r="F753" s="7">
        <v>44707</v>
      </c>
      <c r="G753">
        <v>7332565203</v>
      </c>
      <c r="H753" s="22">
        <v>22016994</v>
      </c>
      <c r="I753" s="15">
        <v>195.2</v>
      </c>
      <c r="J753" s="7">
        <v>44767</v>
      </c>
      <c r="K753" s="15">
        <v>160</v>
      </c>
      <c r="L753" s="7">
        <v>44770</v>
      </c>
      <c r="M753">
        <v>3</v>
      </c>
      <c r="N753" s="15">
        <f t="shared" si="11"/>
        <v>480</v>
      </c>
    </row>
    <row r="754" spans="1:14" x14ac:dyDescent="0.25">
      <c r="A754" t="s">
        <v>6</v>
      </c>
      <c r="B754" t="s">
        <v>7</v>
      </c>
      <c r="C754" t="s">
        <v>26</v>
      </c>
      <c r="D754">
        <v>7123400157</v>
      </c>
      <c r="E754" s="7">
        <v>44707</v>
      </c>
      <c r="F754" s="7">
        <v>44707</v>
      </c>
      <c r="G754">
        <v>7332574937</v>
      </c>
      <c r="H754" s="22">
        <v>22017515</v>
      </c>
      <c r="I754" s="15">
        <v>225.7</v>
      </c>
      <c r="J754" s="7">
        <v>44767</v>
      </c>
      <c r="K754" s="15">
        <v>185</v>
      </c>
      <c r="L754" s="7">
        <v>44809</v>
      </c>
      <c r="M754">
        <v>42</v>
      </c>
      <c r="N754" s="15">
        <f t="shared" si="11"/>
        <v>7770</v>
      </c>
    </row>
    <row r="755" spans="1:14" x14ac:dyDescent="0.25">
      <c r="A755" t="s">
        <v>6</v>
      </c>
      <c r="B755" t="s">
        <v>7</v>
      </c>
      <c r="C755" t="s">
        <v>26</v>
      </c>
      <c r="D755">
        <v>7123400157</v>
      </c>
      <c r="E755" s="7">
        <v>44707</v>
      </c>
      <c r="F755" s="7">
        <v>44707</v>
      </c>
      <c r="G755">
        <v>7332578627</v>
      </c>
      <c r="H755" s="22">
        <v>22016443</v>
      </c>
      <c r="I755" s="15">
        <v>3050</v>
      </c>
      <c r="J755" s="7">
        <v>44767</v>
      </c>
      <c r="K755" s="15">
        <v>2500</v>
      </c>
      <c r="L755" s="7">
        <v>44809</v>
      </c>
      <c r="M755">
        <v>42</v>
      </c>
      <c r="N755" s="15">
        <f t="shared" si="11"/>
        <v>105000</v>
      </c>
    </row>
    <row r="756" spans="1:14" x14ac:dyDescent="0.25">
      <c r="A756" t="s">
        <v>6</v>
      </c>
      <c r="B756" t="s">
        <v>7</v>
      </c>
      <c r="C756" t="s">
        <v>40</v>
      </c>
      <c r="D756">
        <v>76670595</v>
      </c>
      <c r="E756" s="7">
        <v>44707</v>
      </c>
      <c r="F756" s="7">
        <v>44707</v>
      </c>
      <c r="G756">
        <v>7332765075</v>
      </c>
      <c r="H756" s="22" t="s">
        <v>673</v>
      </c>
      <c r="I756" s="15">
        <v>21259.98</v>
      </c>
      <c r="J756" s="7">
        <v>44767</v>
      </c>
      <c r="K756" s="15">
        <v>17426.21</v>
      </c>
      <c r="L756" s="7">
        <v>44753</v>
      </c>
      <c r="M756">
        <v>-14</v>
      </c>
      <c r="N756" s="15">
        <f t="shared" si="11"/>
        <v>-243966.94</v>
      </c>
    </row>
    <row r="757" spans="1:14" x14ac:dyDescent="0.25">
      <c r="A757" t="s">
        <v>6</v>
      </c>
      <c r="B757" t="s">
        <v>7</v>
      </c>
      <c r="C757" t="s">
        <v>40</v>
      </c>
      <c r="D757">
        <v>76670595</v>
      </c>
      <c r="E757" s="7">
        <v>44707</v>
      </c>
      <c r="F757" s="7">
        <v>44707</v>
      </c>
      <c r="G757">
        <v>7332768489</v>
      </c>
      <c r="H757" s="22" t="s">
        <v>674</v>
      </c>
      <c r="I757" s="15">
        <v>903.78</v>
      </c>
      <c r="J757" s="7">
        <v>44767</v>
      </c>
      <c r="K757" s="15">
        <v>740.8</v>
      </c>
      <c r="L757" s="7">
        <v>44753</v>
      </c>
      <c r="M757">
        <v>-14</v>
      </c>
      <c r="N757" s="15">
        <f t="shared" si="11"/>
        <v>-10371.199999999999</v>
      </c>
    </row>
    <row r="758" spans="1:14" x14ac:dyDescent="0.25">
      <c r="A758" t="s">
        <v>6</v>
      </c>
      <c r="B758" t="s">
        <v>7</v>
      </c>
      <c r="C758" t="s">
        <v>40</v>
      </c>
      <c r="D758">
        <v>76670595</v>
      </c>
      <c r="E758" s="7">
        <v>44707</v>
      </c>
      <c r="F758" s="7">
        <v>44707</v>
      </c>
      <c r="G758">
        <v>7332809280</v>
      </c>
      <c r="H758" s="22" t="s">
        <v>675</v>
      </c>
      <c r="I758" s="15">
        <v>854</v>
      </c>
      <c r="J758" s="7">
        <v>44767</v>
      </c>
      <c r="K758" s="15">
        <v>700</v>
      </c>
      <c r="L758" s="7">
        <v>44825</v>
      </c>
      <c r="M758">
        <v>58</v>
      </c>
      <c r="N758" s="15">
        <f t="shared" si="11"/>
        <v>40600</v>
      </c>
    </row>
    <row r="759" spans="1:14" x14ac:dyDescent="0.25">
      <c r="A759" t="s">
        <v>6</v>
      </c>
      <c r="B759" t="s">
        <v>7</v>
      </c>
      <c r="C759" t="s">
        <v>198</v>
      </c>
      <c r="D759">
        <v>8763060152</v>
      </c>
      <c r="E759" s="7">
        <v>44707</v>
      </c>
      <c r="F759" s="7">
        <v>44707</v>
      </c>
      <c r="G759">
        <v>7333522953</v>
      </c>
      <c r="H759" s="22" t="s">
        <v>676</v>
      </c>
      <c r="I759" s="15">
        <v>4294.3999999999996</v>
      </c>
      <c r="J759" s="7">
        <v>44767</v>
      </c>
      <c r="K759" s="15">
        <v>3520</v>
      </c>
      <c r="L759" s="7">
        <v>44747</v>
      </c>
      <c r="M759">
        <v>-20</v>
      </c>
      <c r="N759" s="15">
        <f t="shared" si="11"/>
        <v>-70400</v>
      </c>
    </row>
    <row r="760" spans="1:14" x14ac:dyDescent="0.25">
      <c r="A760" t="s">
        <v>6</v>
      </c>
      <c r="B760" t="s">
        <v>7</v>
      </c>
      <c r="C760" t="s">
        <v>52</v>
      </c>
      <c r="D760">
        <v>6068041000</v>
      </c>
      <c r="E760" s="7">
        <v>44707</v>
      </c>
      <c r="F760" s="7">
        <v>44707</v>
      </c>
      <c r="G760">
        <v>7334346215</v>
      </c>
      <c r="H760" s="22">
        <v>22210844</v>
      </c>
      <c r="I760" s="15">
        <v>326.95999999999998</v>
      </c>
      <c r="J760" s="7">
        <v>44767</v>
      </c>
      <c r="K760" s="15">
        <v>268</v>
      </c>
      <c r="L760" s="7">
        <v>44827</v>
      </c>
      <c r="M760">
        <v>60</v>
      </c>
      <c r="N760" s="15">
        <f t="shared" si="11"/>
        <v>16080</v>
      </c>
    </row>
    <row r="761" spans="1:14" x14ac:dyDescent="0.25">
      <c r="A761" t="s">
        <v>6</v>
      </c>
      <c r="B761" t="s">
        <v>7</v>
      </c>
      <c r="C761" t="s">
        <v>16</v>
      </c>
      <c r="D761">
        <v>9238800156</v>
      </c>
      <c r="E761" s="7">
        <v>44708</v>
      </c>
      <c r="F761" s="7">
        <v>44708</v>
      </c>
      <c r="G761">
        <v>7334972380</v>
      </c>
      <c r="H761" s="22">
        <v>1209215021</v>
      </c>
      <c r="I761" s="15">
        <v>2379</v>
      </c>
      <c r="J761" s="7">
        <v>44768</v>
      </c>
      <c r="K761" s="15">
        <v>1950</v>
      </c>
      <c r="L761" s="7">
        <v>44743</v>
      </c>
      <c r="M761">
        <v>-25</v>
      </c>
      <c r="N761" s="15">
        <f t="shared" si="11"/>
        <v>-48750</v>
      </c>
    </row>
    <row r="762" spans="1:14" x14ac:dyDescent="0.25">
      <c r="A762" t="s">
        <v>6</v>
      </c>
      <c r="B762" t="s">
        <v>7</v>
      </c>
      <c r="C762" t="s">
        <v>16</v>
      </c>
      <c r="D762">
        <v>9238800156</v>
      </c>
      <c r="E762" s="7">
        <v>44708</v>
      </c>
      <c r="F762" s="7">
        <v>44708</v>
      </c>
      <c r="G762">
        <v>7334972996</v>
      </c>
      <c r="H762" s="22">
        <v>1209215023</v>
      </c>
      <c r="I762" s="15">
        <v>164.7</v>
      </c>
      <c r="J762" s="7">
        <v>44768</v>
      </c>
      <c r="K762" s="15">
        <v>135</v>
      </c>
      <c r="L762" s="7">
        <v>44743</v>
      </c>
      <c r="M762">
        <v>-25</v>
      </c>
      <c r="N762" s="15">
        <f t="shared" si="11"/>
        <v>-3375</v>
      </c>
    </row>
    <row r="763" spans="1:14" x14ac:dyDescent="0.25">
      <c r="A763" t="s">
        <v>6</v>
      </c>
      <c r="B763" t="s">
        <v>7</v>
      </c>
      <c r="C763" t="s">
        <v>16</v>
      </c>
      <c r="D763">
        <v>9238800156</v>
      </c>
      <c r="E763" s="7">
        <v>44708</v>
      </c>
      <c r="F763" s="7">
        <v>44708</v>
      </c>
      <c r="G763">
        <v>7334973568</v>
      </c>
      <c r="H763" s="22">
        <v>1209215022</v>
      </c>
      <c r="I763" s="15">
        <v>951.6</v>
      </c>
      <c r="J763" s="7">
        <v>44768</v>
      </c>
      <c r="K763" s="15">
        <v>780</v>
      </c>
      <c r="L763" s="7">
        <v>44743</v>
      </c>
      <c r="M763">
        <v>-25</v>
      </c>
      <c r="N763" s="15">
        <f t="shared" si="11"/>
        <v>-19500</v>
      </c>
    </row>
    <row r="764" spans="1:14" x14ac:dyDescent="0.25">
      <c r="A764" t="s">
        <v>6</v>
      </c>
      <c r="B764" t="s">
        <v>7</v>
      </c>
      <c r="C764" t="s">
        <v>11</v>
      </c>
      <c r="D764">
        <v>8082461008</v>
      </c>
      <c r="E764" s="7">
        <v>44708</v>
      </c>
      <c r="F764" s="7">
        <v>44708</v>
      </c>
      <c r="G764">
        <v>7335368071</v>
      </c>
      <c r="H764" s="22">
        <v>22112815</v>
      </c>
      <c r="I764" s="15">
        <v>459.16</v>
      </c>
      <c r="J764" s="7">
        <v>44768</v>
      </c>
      <c r="K764" s="15">
        <v>441.5</v>
      </c>
      <c r="L764" s="7">
        <v>44767</v>
      </c>
      <c r="M764">
        <v>-1</v>
      </c>
      <c r="N764" s="15">
        <f t="shared" si="11"/>
        <v>-441.5</v>
      </c>
    </row>
    <row r="765" spans="1:14" x14ac:dyDescent="0.25">
      <c r="A765" t="s">
        <v>6</v>
      </c>
      <c r="B765" t="s">
        <v>7</v>
      </c>
      <c r="C765" t="s">
        <v>11</v>
      </c>
      <c r="D765">
        <v>8082461008</v>
      </c>
      <c r="E765" s="7">
        <v>44708</v>
      </c>
      <c r="F765" s="7">
        <v>44708</v>
      </c>
      <c r="G765">
        <v>7335394417</v>
      </c>
      <c r="H765" s="22">
        <v>22112816</v>
      </c>
      <c r="I765" s="15">
        <v>331.76</v>
      </c>
      <c r="J765" s="7">
        <v>44768</v>
      </c>
      <c r="K765" s="15">
        <v>319</v>
      </c>
      <c r="L765" s="7">
        <v>44767</v>
      </c>
      <c r="M765">
        <v>-1</v>
      </c>
      <c r="N765" s="15">
        <f t="shared" si="11"/>
        <v>-319</v>
      </c>
    </row>
    <row r="766" spans="1:14" x14ac:dyDescent="0.25">
      <c r="A766" t="s">
        <v>6</v>
      </c>
      <c r="B766" t="s">
        <v>7</v>
      </c>
      <c r="C766" t="s">
        <v>11</v>
      </c>
      <c r="D766">
        <v>8082461008</v>
      </c>
      <c r="E766" s="7">
        <v>44708</v>
      </c>
      <c r="F766" s="7">
        <v>44708</v>
      </c>
      <c r="G766">
        <v>7335411411</v>
      </c>
      <c r="H766" s="22">
        <v>22112817</v>
      </c>
      <c r="I766" s="15">
        <v>179.96</v>
      </c>
      <c r="J766" s="7">
        <v>44768</v>
      </c>
      <c r="K766" s="15">
        <v>173.04</v>
      </c>
      <c r="L766" s="7">
        <v>44767</v>
      </c>
      <c r="M766">
        <v>-1</v>
      </c>
      <c r="N766" s="15">
        <f t="shared" si="11"/>
        <v>-173.04</v>
      </c>
    </row>
    <row r="767" spans="1:14" x14ac:dyDescent="0.25">
      <c r="A767" t="s">
        <v>6</v>
      </c>
      <c r="B767" t="s">
        <v>7</v>
      </c>
      <c r="C767" t="s">
        <v>11</v>
      </c>
      <c r="D767">
        <v>8082461008</v>
      </c>
      <c r="E767" s="7">
        <v>44708</v>
      </c>
      <c r="F767" s="7">
        <v>44708</v>
      </c>
      <c r="G767">
        <v>7335444279</v>
      </c>
      <c r="H767" s="22">
        <v>22112814</v>
      </c>
      <c r="I767" s="15">
        <v>289.12</v>
      </c>
      <c r="J767" s="7">
        <v>44768</v>
      </c>
      <c r="K767" s="15">
        <v>278</v>
      </c>
      <c r="L767" s="7">
        <v>44767</v>
      </c>
      <c r="M767">
        <v>-1</v>
      </c>
      <c r="N767" s="15">
        <f t="shared" si="11"/>
        <v>-278</v>
      </c>
    </row>
    <row r="768" spans="1:14" x14ac:dyDescent="0.25">
      <c r="A768" t="s">
        <v>6</v>
      </c>
      <c r="B768" t="s">
        <v>7</v>
      </c>
      <c r="C768" t="s">
        <v>11</v>
      </c>
      <c r="D768">
        <v>8082461008</v>
      </c>
      <c r="E768" s="7">
        <v>44708</v>
      </c>
      <c r="F768" s="7">
        <v>44708</v>
      </c>
      <c r="G768">
        <v>7335458465</v>
      </c>
      <c r="H768" s="22">
        <v>22112954</v>
      </c>
      <c r="I768" s="15">
        <v>5504.64</v>
      </c>
      <c r="J768" s="7">
        <v>44768</v>
      </c>
      <c r="K768" s="15">
        <v>4512</v>
      </c>
      <c r="L768" s="7">
        <v>44743</v>
      </c>
      <c r="M768">
        <v>-25</v>
      </c>
      <c r="N768" s="15">
        <f t="shared" si="11"/>
        <v>-112800</v>
      </c>
    </row>
    <row r="769" spans="1:14" x14ac:dyDescent="0.25">
      <c r="A769" t="s">
        <v>6</v>
      </c>
      <c r="B769" t="s">
        <v>7</v>
      </c>
      <c r="C769" t="s">
        <v>22</v>
      </c>
      <c r="D769">
        <v>10181220152</v>
      </c>
      <c r="E769" s="7">
        <v>44708</v>
      </c>
      <c r="F769" s="7">
        <v>44708</v>
      </c>
      <c r="G769">
        <v>7336628850</v>
      </c>
      <c r="H769" s="22">
        <v>9572319605</v>
      </c>
      <c r="I769" s="15">
        <v>305</v>
      </c>
      <c r="J769" s="7">
        <v>44768</v>
      </c>
      <c r="K769" s="15">
        <v>250</v>
      </c>
      <c r="L769" s="7">
        <v>44749</v>
      </c>
      <c r="M769">
        <v>-19</v>
      </c>
      <c r="N769" s="15">
        <f t="shared" si="11"/>
        <v>-4750</v>
      </c>
    </row>
    <row r="770" spans="1:14" x14ac:dyDescent="0.25">
      <c r="A770" t="s">
        <v>6</v>
      </c>
      <c r="B770" t="s">
        <v>7</v>
      </c>
      <c r="C770" t="s">
        <v>332</v>
      </c>
      <c r="D770">
        <v>3896500489</v>
      </c>
      <c r="E770" s="7">
        <v>44708</v>
      </c>
      <c r="F770" s="7">
        <v>44708</v>
      </c>
      <c r="G770">
        <v>7337591075</v>
      </c>
      <c r="H770" s="22" t="s">
        <v>677</v>
      </c>
      <c r="I770" s="15">
        <v>190.32</v>
      </c>
      <c r="J770" s="7">
        <v>44768</v>
      </c>
      <c r="K770" s="15">
        <v>183</v>
      </c>
      <c r="L770" s="7">
        <v>44743</v>
      </c>
      <c r="M770">
        <v>-25</v>
      </c>
      <c r="N770" s="15">
        <f t="shared" si="11"/>
        <v>-4575</v>
      </c>
    </row>
    <row r="771" spans="1:14" x14ac:dyDescent="0.25">
      <c r="A771" t="s">
        <v>6</v>
      </c>
      <c r="B771" t="s">
        <v>7</v>
      </c>
      <c r="C771" t="s">
        <v>332</v>
      </c>
      <c r="D771">
        <v>3896500489</v>
      </c>
      <c r="E771" s="7">
        <v>44708</v>
      </c>
      <c r="F771" s="7">
        <v>44708</v>
      </c>
      <c r="G771">
        <v>7337620513</v>
      </c>
      <c r="H771" s="22" t="s">
        <v>678</v>
      </c>
      <c r="I771" s="15">
        <v>570.96</v>
      </c>
      <c r="J771" s="7">
        <v>44768</v>
      </c>
      <c r="K771" s="15">
        <v>549</v>
      </c>
      <c r="L771" s="7">
        <v>44743</v>
      </c>
      <c r="M771">
        <v>-25</v>
      </c>
      <c r="N771" s="15">
        <f t="shared" si="11"/>
        <v>-13725</v>
      </c>
    </row>
    <row r="772" spans="1:14" x14ac:dyDescent="0.25">
      <c r="A772" t="s">
        <v>6</v>
      </c>
      <c r="B772" t="s">
        <v>7</v>
      </c>
      <c r="C772" t="s">
        <v>332</v>
      </c>
      <c r="D772">
        <v>3896500489</v>
      </c>
      <c r="E772" s="7">
        <v>44708</v>
      </c>
      <c r="F772" s="7">
        <v>44708</v>
      </c>
      <c r="G772">
        <v>7337624170</v>
      </c>
      <c r="H772" s="22" t="s">
        <v>679</v>
      </c>
      <c r="I772" s="15">
        <v>380.64</v>
      </c>
      <c r="J772" s="7">
        <v>44768</v>
      </c>
      <c r="K772" s="15">
        <v>366</v>
      </c>
      <c r="L772" s="7">
        <v>44743</v>
      </c>
      <c r="M772">
        <v>-25</v>
      </c>
      <c r="N772" s="15">
        <f t="shared" si="11"/>
        <v>-9150</v>
      </c>
    </row>
    <row r="773" spans="1:14" x14ac:dyDescent="0.25">
      <c r="A773" t="s">
        <v>6</v>
      </c>
      <c r="B773" t="s">
        <v>7</v>
      </c>
      <c r="C773" t="s">
        <v>24</v>
      </c>
      <c r="D773">
        <v>970310397</v>
      </c>
      <c r="E773" s="7">
        <v>44708</v>
      </c>
      <c r="F773" s="7">
        <v>44708</v>
      </c>
      <c r="G773">
        <v>7337790690</v>
      </c>
      <c r="H773" s="22" t="s">
        <v>680</v>
      </c>
      <c r="I773" s="15">
        <v>6533.1</v>
      </c>
      <c r="J773" s="7">
        <v>44768</v>
      </c>
      <c r="K773" s="15">
        <v>5355</v>
      </c>
      <c r="L773" s="7">
        <v>44768</v>
      </c>
      <c r="M773">
        <v>0</v>
      </c>
      <c r="N773" s="15">
        <f t="shared" ref="N773:N836" si="12">M773*K773</f>
        <v>0</v>
      </c>
    </row>
    <row r="774" spans="1:14" x14ac:dyDescent="0.25">
      <c r="A774" t="s">
        <v>6</v>
      </c>
      <c r="B774" t="s">
        <v>7</v>
      </c>
      <c r="C774" t="s">
        <v>24</v>
      </c>
      <c r="D774">
        <v>970310397</v>
      </c>
      <c r="E774" s="7">
        <v>44708</v>
      </c>
      <c r="F774" s="7">
        <v>44708</v>
      </c>
      <c r="G774">
        <v>7337792151</v>
      </c>
      <c r="H774" s="22" t="s">
        <v>681</v>
      </c>
      <c r="I774" s="15">
        <v>7397.23</v>
      </c>
      <c r="J774" s="7">
        <v>44768</v>
      </c>
      <c r="K774" s="15">
        <v>6063.3</v>
      </c>
      <c r="L774" s="7">
        <v>44824</v>
      </c>
      <c r="M774">
        <v>56</v>
      </c>
      <c r="N774" s="15">
        <f t="shared" si="12"/>
        <v>339544.8</v>
      </c>
    </row>
    <row r="775" spans="1:14" x14ac:dyDescent="0.25">
      <c r="A775" t="s">
        <v>6</v>
      </c>
      <c r="B775" t="s">
        <v>7</v>
      </c>
      <c r="C775" t="s">
        <v>27</v>
      </c>
      <c r="D775">
        <v>11206730159</v>
      </c>
      <c r="E775" s="7">
        <v>44708</v>
      </c>
      <c r="F775" s="7">
        <v>44708</v>
      </c>
      <c r="G775">
        <v>7338959389</v>
      </c>
      <c r="H775" s="22">
        <v>7172095495</v>
      </c>
      <c r="I775" s="15">
        <v>14731.6</v>
      </c>
      <c r="J775" s="7">
        <v>44768</v>
      </c>
      <c r="K775" s="15">
        <v>14165</v>
      </c>
      <c r="L775" s="7">
        <v>44753</v>
      </c>
      <c r="M775">
        <v>-15</v>
      </c>
      <c r="N775" s="15">
        <f t="shared" si="12"/>
        <v>-212475</v>
      </c>
    </row>
    <row r="776" spans="1:14" x14ac:dyDescent="0.25">
      <c r="A776" t="s">
        <v>6</v>
      </c>
      <c r="B776" t="s">
        <v>7</v>
      </c>
      <c r="C776" t="s">
        <v>76</v>
      </c>
      <c r="D776">
        <v>9699320017</v>
      </c>
      <c r="E776" s="7">
        <v>44708</v>
      </c>
      <c r="F776" s="7">
        <v>44708</v>
      </c>
      <c r="G776">
        <v>7339041135</v>
      </c>
      <c r="H776" s="22">
        <v>537250106</v>
      </c>
      <c r="I776" s="15">
        <v>330.72</v>
      </c>
      <c r="J776" s="7">
        <v>44768</v>
      </c>
      <c r="K776" s="15">
        <v>318</v>
      </c>
      <c r="L776" s="7">
        <v>44753</v>
      </c>
      <c r="M776">
        <v>-15</v>
      </c>
      <c r="N776" s="15">
        <f t="shared" si="12"/>
        <v>-4770</v>
      </c>
    </row>
    <row r="777" spans="1:14" x14ac:dyDescent="0.25">
      <c r="A777" t="s">
        <v>6</v>
      </c>
      <c r="B777" t="s">
        <v>7</v>
      </c>
      <c r="C777" t="s">
        <v>47</v>
      </c>
      <c r="D777">
        <v>7717721216</v>
      </c>
      <c r="E777" s="7">
        <v>44708</v>
      </c>
      <c r="F777" s="7">
        <v>44708</v>
      </c>
      <c r="G777">
        <v>7339145340</v>
      </c>
      <c r="H777" s="22" t="s">
        <v>682</v>
      </c>
      <c r="I777" s="15">
        <v>1357.25</v>
      </c>
      <c r="J777" s="7">
        <v>44768</v>
      </c>
      <c r="K777" s="15">
        <v>1112.5</v>
      </c>
      <c r="L777" s="7">
        <v>44743</v>
      </c>
      <c r="M777">
        <v>-25</v>
      </c>
      <c r="N777" s="15">
        <f t="shared" si="12"/>
        <v>-27812.5</v>
      </c>
    </row>
    <row r="778" spans="1:14" x14ac:dyDescent="0.25">
      <c r="A778" t="s">
        <v>6</v>
      </c>
      <c r="B778" t="s">
        <v>7</v>
      </c>
      <c r="C778" t="s">
        <v>287</v>
      </c>
      <c r="D778">
        <v>8592930963</v>
      </c>
      <c r="E778" s="7">
        <v>44708</v>
      </c>
      <c r="F778" s="7">
        <v>44708</v>
      </c>
      <c r="G778">
        <v>7339528487</v>
      </c>
      <c r="H778" s="22">
        <v>7207078928</v>
      </c>
      <c r="I778" s="15">
        <v>1830</v>
      </c>
      <c r="J778" s="7">
        <v>44768</v>
      </c>
      <c r="K778" s="15">
        <v>1500</v>
      </c>
      <c r="L778" s="7">
        <v>44743</v>
      </c>
      <c r="M778">
        <v>-25</v>
      </c>
      <c r="N778" s="15">
        <f t="shared" si="12"/>
        <v>-37500</v>
      </c>
    </row>
    <row r="779" spans="1:14" x14ac:dyDescent="0.25">
      <c r="A779" t="s">
        <v>6</v>
      </c>
      <c r="B779" t="s">
        <v>7</v>
      </c>
      <c r="C779" t="s">
        <v>287</v>
      </c>
      <c r="D779">
        <v>8592930963</v>
      </c>
      <c r="E779" s="7">
        <v>44708</v>
      </c>
      <c r="F779" s="7">
        <v>44708</v>
      </c>
      <c r="G779">
        <v>7339531922</v>
      </c>
      <c r="H779" s="22">
        <v>7207078927</v>
      </c>
      <c r="I779" s="15">
        <v>610</v>
      </c>
      <c r="J779" s="7">
        <v>44768</v>
      </c>
      <c r="K779" s="15">
        <v>500</v>
      </c>
      <c r="L779" s="7">
        <v>44743</v>
      </c>
      <c r="M779">
        <v>-25</v>
      </c>
      <c r="N779" s="15">
        <f t="shared" si="12"/>
        <v>-12500</v>
      </c>
    </row>
    <row r="780" spans="1:14" x14ac:dyDescent="0.25">
      <c r="A780" t="s">
        <v>6</v>
      </c>
      <c r="B780" t="s">
        <v>7</v>
      </c>
      <c r="C780" t="s">
        <v>27</v>
      </c>
      <c r="D780">
        <v>11206730159</v>
      </c>
      <c r="E780" s="7">
        <v>44708</v>
      </c>
      <c r="F780" s="7">
        <v>44708</v>
      </c>
      <c r="G780">
        <v>7340924638</v>
      </c>
      <c r="H780" s="22">
        <v>7172096030</v>
      </c>
      <c r="I780" s="15">
        <v>938.6</v>
      </c>
      <c r="J780" s="7">
        <v>44768</v>
      </c>
      <c r="K780" s="15">
        <v>902.5</v>
      </c>
      <c r="L780" s="7">
        <v>44753</v>
      </c>
      <c r="M780">
        <v>-15</v>
      </c>
      <c r="N780" s="15">
        <f t="shared" si="12"/>
        <v>-13537.5</v>
      </c>
    </row>
    <row r="781" spans="1:14" x14ac:dyDescent="0.25">
      <c r="A781" t="s">
        <v>6</v>
      </c>
      <c r="B781" t="s">
        <v>7</v>
      </c>
      <c r="C781" t="s">
        <v>27</v>
      </c>
      <c r="D781">
        <v>11206730159</v>
      </c>
      <c r="E781" s="7">
        <v>44708</v>
      </c>
      <c r="F781" s="7">
        <v>44708</v>
      </c>
      <c r="G781">
        <v>7340925444</v>
      </c>
      <c r="H781" s="22">
        <v>7172096031</v>
      </c>
      <c r="I781" s="15">
        <v>1145.51</v>
      </c>
      <c r="J781" s="7">
        <v>44768</v>
      </c>
      <c r="K781" s="15">
        <v>1101.45</v>
      </c>
      <c r="L781" s="7">
        <v>44753</v>
      </c>
      <c r="M781">
        <v>-15</v>
      </c>
      <c r="N781" s="15">
        <f t="shared" si="12"/>
        <v>-16521.75</v>
      </c>
    </row>
    <row r="782" spans="1:14" x14ac:dyDescent="0.25">
      <c r="A782" t="s">
        <v>6</v>
      </c>
      <c r="B782" t="s">
        <v>7</v>
      </c>
      <c r="C782" t="s">
        <v>16</v>
      </c>
      <c r="D782">
        <v>9238800156</v>
      </c>
      <c r="E782" s="7">
        <v>44708</v>
      </c>
      <c r="F782" s="7">
        <v>44708</v>
      </c>
      <c r="G782">
        <v>7340936540</v>
      </c>
      <c r="H782" s="22">
        <v>1209215540</v>
      </c>
      <c r="I782" s="15">
        <v>894.4</v>
      </c>
      <c r="J782" s="7">
        <v>44768</v>
      </c>
      <c r="K782" s="15">
        <v>860</v>
      </c>
      <c r="L782" s="7">
        <v>44743</v>
      </c>
      <c r="M782">
        <v>-25</v>
      </c>
      <c r="N782" s="15">
        <f t="shared" si="12"/>
        <v>-21500</v>
      </c>
    </row>
    <row r="783" spans="1:14" x14ac:dyDescent="0.25">
      <c r="A783" t="s">
        <v>6</v>
      </c>
      <c r="B783" t="s">
        <v>7</v>
      </c>
      <c r="C783" t="s">
        <v>644</v>
      </c>
      <c r="D783">
        <v>13110270157</v>
      </c>
      <c r="E783" s="7">
        <v>44708</v>
      </c>
      <c r="F783" s="7">
        <v>44708</v>
      </c>
      <c r="G783">
        <v>7341121853</v>
      </c>
      <c r="H783" s="22">
        <v>980277820</v>
      </c>
      <c r="I783" s="15">
        <v>373.8</v>
      </c>
      <c r="J783" s="7">
        <v>44768</v>
      </c>
      <c r="K783" s="15">
        <v>373.8</v>
      </c>
      <c r="L783" s="7">
        <v>44768</v>
      </c>
      <c r="M783">
        <v>0</v>
      </c>
      <c r="N783" s="15">
        <f t="shared" si="12"/>
        <v>0</v>
      </c>
    </row>
    <row r="784" spans="1:14" x14ac:dyDescent="0.25">
      <c r="A784" t="s">
        <v>6</v>
      </c>
      <c r="B784" t="s">
        <v>7</v>
      </c>
      <c r="C784" t="s">
        <v>16</v>
      </c>
      <c r="D784">
        <v>9238800156</v>
      </c>
      <c r="E784" s="7">
        <v>44709</v>
      </c>
      <c r="F784" s="7">
        <v>44709</v>
      </c>
      <c r="G784">
        <v>7341431490</v>
      </c>
      <c r="H784" s="22">
        <v>1209216155</v>
      </c>
      <c r="I784" s="15">
        <v>186.66</v>
      </c>
      <c r="J784" s="7">
        <v>44769</v>
      </c>
      <c r="K784" s="15">
        <v>153</v>
      </c>
      <c r="L784" s="7">
        <v>44743</v>
      </c>
      <c r="M784">
        <v>-26</v>
      </c>
      <c r="N784" s="15">
        <f t="shared" si="12"/>
        <v>-3978</v>
      </c>
    </row>
    <row r="785" spans="1:14" x14ac:dyDescent="0.25">
      <c r="A785" t="s">
        <v>6</v>
      </c>
      <c r="B785" t="s">
        <v>7</v>
      </c>
      <c r="C785" t="s">
        <v>16</v>
      </c>
      <c r="D785">
        <v>9238800156</v>
      </c>
      <c r="E785" s="7">
        <v>44709</v>
      </c>
      <c r="F785" s="7">
        <v>44709</v>
      </c>
      <c r="G785">
        <v>7341432381</v>
      </c>
      <c r="H785" s="22">
        <v>1209216156</v>
      </c>
      <c r="I785" s="15">
        <v>2080</v>
      </c>
      <c r="J785" s="7">
        <v>44769</v>
      </c>
      <c r="K785" s="15">
        <v>2000</v>
      </c>
      <c r="L785" s="7">
        <v>44743</v>
      </c>
      <c r="M785">
        <v>-26</v>
      </c>
      <c r="N785" s="15">
        <f t="shared" si="12"/>
        <v>-52000</v>
      </c>
    </row>
    <row r="786" spans="1:14" x14ac:dyDescent="0.25">
      <c r="A786" t="s">
        <v>6</v>
      </c>
      <c r="B786" t="s">
        <v>7</v>
      </c>
      <c r="C786" t="s">
        <v>16</v>
      </c>
      <c r="D786">
        <v>9238800156</v>
      </c>
      <c r="E786" s="7">
        <v>44709</v>
      </c>
      <c r="F786" s="7">
        <v>44709</v>
      </c>
      <c r="G786">
        <v>7341432469</v>
      </c>
      <c r="H786" s="22">
        <v>1209216154</v>
      </c>
      <c r="I786" s="15">
        <v>186.66</v>
      </c>
      <c r="J786" s="7">
        <v>44769</v>
      </c>
      <c r="K786" s="15">
        <v>153</v>
      </c>
      <c r="L786" s="7">
        <v>44743</v>
      </c>
      <c r="M786">
        <v>-26</v>
      </c>
      <c r="N786" s="15">
        <f t="shared" si="12"/>
        <v>-3978</v>
      </c>
    </row>
    <row r="787" spans="1:14" x14ac:dyDescent="0.25">
      <c r="A787" t="s">
        <v>6</v>
      </c>
      <c r="B787" t="s">
        <v>7</v>
      </c>
      <c r="C787" t="s">
        <v>61</v>
      </c>
      <c r="D787">
        <v>11264670156</v>
      </c>
      <c r="E787" s="7">
        <v>44709</v>
      </c>
      <c r="F787" s="7">
        <v>44709</v>
      </c>
      <c r="G787">
        <v>7341790510</v>
      </c>
      <c r="H787" s="22" t="s">
        <v>683</v>
      </c>
      <c r="I787" s="15">
        <v>37402.5</v>
      </c>
      <c r="J787" s="7">
        <v>44769</v>
      </c>
      <c r="K787" s="15">
        <v>35925</v>
      </c>
      <c r="L787" s="7">
        <v>44753</v>
      </c>
      <c r="M787">
        <v>-16</v>
      </c>
      <c r="N787" s="15">
        <f t="shared" si="12"/>
        <v>-574800</v>
      </c>
    </row>
    <row r="788" spans="1:14" x14ac:dyDescent="0.25">
      <c r="A788" t="s">
        <v>6</v>
      </c>
      <c r="B788" t="s">
        <v>7</v>
      </c>
      <c r="C788" t="s">
        <v>83</v>
      </c>
      <c r="D788">
        <v>7931650589</v>
      </c>
      <c r="E788" s="7">
        <v>44709</v>
      </c>
      <c r="F788" s="7">
        <v>44709</v>
      </c>
      <c r="G788">
        <v>7341862266</v>
      </c>
      <c r="H788" s="22" t="s">
        <v>684</v>
      </c>
      <c r="I788" s="15">
        <v>610</v>
      </c>
      <c r="J788" s="7">
        <v>44769</v>
      </c>
      <c r="K788" s="15">
        <v>500</v>
      </c>
      <c r="L788" s="7">
        <v>44753</v>
      </c>
      <c r="M788">
        <v>-16</v>
      </c>
      <c r="N788" s="15">
        <f t="shared" si="12"/>
        <v>-8000</v>
      </c>
    </row>
    <row r="789" spans="1:14" x14ac:dyDescent="0.25">
      <c r="A789" t="s">
        <v>6</v>
      </c>
      <c r="B789" t="s">
        <v>7</v>
      </c>
      <c r="C789" t="s">
        <v>31</v>
      </c>
      <c r="D789">
        <v>9012850153</v>
      </c>
      <c r="E789" s="7">
        <v>44709</v>
      </c>
      <c r="F789" s="7">
        <v>44709</v>
      </c>
      <c r="G789">
        <v>7342064862</v>
      </c>
      <c r="H789" s="22">
        <v>1722051135</v>
      </c>
      <c r="I789" s="15">
        <v>777.34</v>
      </c>
      <c r="J789" s="7">
        <v>44769</v>
      </c>
      <c r="K789" s="15">
        <v>747.44</v>
      </c>
      <c r="L789" s="7">
        <v>44817</v>
      </c>
      <c r="M789">
        <v>48</v>
      </c>
      <c r="N789" s="15">
        <f t="shared" si="12"/>
        <v>35877.120000000003</v>
      </c>
    </row>
    <row r="790" spans="1:14" x14ac:dyDescent="0.25">
      <c r="A790" t="s">
        <v>6</v>
      </c>
      <c r="B790" t="s">
        <v>7</v>
      </c>
      <c r="C790" t="s">
        <v>31</v>
      </c>
      <c r="D790">
        <v>9012850153</v>
      </c>
      <c r="E790" s="7">
        <v>44709</v>
      </c>
      <c r="F790" s="7">
        <v>44709</v>
      </c>
      <c r="G790">
        <v>7342064874</v>
      </c>
      <c r="H790" s="22">
        <v>1722051131</v>
      </c>
      <c r="I790" s="15">
        <v>817.54</v>
      </c>
      <c r="J790" s="7">
        <v>44769</v>
      </c>
      <c r="K790" s="15">
        <v>786.1</v>
      </c>
      <c r="L790" s="7">
        <v>44817</v>
      </c>
      <c r="M790">
        <v>48</v>
      </c>
      <c r="N790" s="15">
        <f t="shared" si="12"/>
        <v>37732.800000000003</v>
      </c>
    </row>
    <row r="791" spans="1:14" x14ac:dyDescent="0.25">
      <c r="A791" t="s">
        <v>6</v>
      </c>
      <c r="B791" t="s">
        <v>7</v>
      </c>
      <c r="C791" t="s">
        <v>31</v>
      </c>
      <c r="D791">
        <v>9012850153</v>
      </c>
      <c r="E791" s="7">
        <v>44709</v>
      </c>
      <c r="F791" s="7">
        <v>44709</v>
      </c>
      <c r="G791">
        <v>7342064885</v>
      </c>
      <c r="H791" s="22">
        <v>1722051128</v>
      </c>
      <c r="I791" s="15">
        <v>856.38</v>
      </c>
      <c r="J791" s="7">
        <v>44769</v>
      </c>
      <c r="K791" s="15">
        <v>823.44</v>
      </c>
      <c r="L791" s="7">
        <v>44817</v>
      </c>
      <c r="M791">
        <v>48</v>
      </c>
      <c r="N791" s="15">
        <f t="shared" si="12"/>
        <v>39525.120000000003</v>
      </c>
    </row>
    <row r="792" spans="1:14" x14ac:dyDescent="0.25">
      <c r="A792" t="s">
        <v>6</v>
      </c>
      <c r="B792" t="s">
        <v>7</v>
      </c>
      <c r="C792" t="s">
        <v>31</v>
      </c>
      <c r="D792">
        <v>9012850153</v>
      </c>
      <c r="E792" s="7">
        <v>44709</v>
      </c>
      <c r="F792" s="7">
        <v>44709</v>
      </c>
      <c r="G792">
        <v>7342064894</v>
      </c>
      <c r="H792" s="22">
        <v>1722051122</v>
      </c>
      <c r="I792" s="15">
        <v>893.24</v>
      </c>
      <c r="J792" s="7">
        <v>44769</v>
      </c>
      <c r="K792" s="15">
        <v>858.88</v>
      </c>
      <c r="L792" s="7">
        <v>44804</v>
      </c>
      <c r="M792">
        <v>35</v>
      </c>
      <c r="N792" s="15">
        <f t="shared" si="12"/>
        <v>30060.799999999999</v>
      </c>
    </row>
    <row r="793" spans="1:14" x14ac:dyDescent="0.25">
      <c r="A793" t="s">
        <v>6</v>
      </c>
      <c r="B793" t="s">
        <v>7</v>
      </c>
      <c r="C793" t="s">
        <v>31</v>
      </c>
      <c r="D793">
        <v>9012850153</v>
      </c>
      <c r="E793" s="7">
        <v>44709</v>
      </c>
      <c r="F793" s="7">
        <v>44709</v>
      </c>
      <c r="G793">
        <v>7342064901</v>
      </c>
      <c r="H793" s="22">
        <v>1722051116</v>
      </c>
      <c r="I793" s="15">
        <v>881.98</v>
      </c>
      <c r="J793" s="7">
        <v>44769</v>
      </c>
      <c r="K793" s="15">
        <v>848.06</v>
      </c>
      <c r="L793" s="7">
        <v>44817</v>
      </c>
      <c r="M793">
        <v>48</v>
      </c>
      <c r="N793" s="15">
        <f t="shared" si="12"/>
        <v>40706.879999999997</v>
      </c>
    </row>
    <row r="794" spans="1:14" x14ac:dyDescent="0.25">
      <c r="A794" t="s">
        <v>6</v>
      </c>
      <c r="B794" t="s">
        <v>7</v>
      </c>
      <c r="C794" t="s">
        <v>31</v>
      </c>
      <c r="D794">
        <v>9012850153</v>
      </c>
      <c r="E794" s="7">
        <v>44709</v>
      </c>
      <c r="F794" s="7">
        <v>44709</v>
      </c>
      <c r="G794">
        <v>7342064906</v>
      </c>
      <c r="H794" s="22">
        <v>1722051109</v>
      </c>
      <c r="I794" s="15">
        <v>874.16</v>
      </c>
      <c r="J794" s="7">
        <v>44769</v>
      </c>
      <c r="K794" s="15">
        <v>840.54</v>
      </c>
      <c r="L794" s="7">
        <v>44817</v>
      </c>
      <c r="M794">
        <v>48</v>
      </c>
      <c r="N794" s="15">
        <f t="shared" si="12"/>
        <v>40345.919999999998</v>
      </c>
    </row>
    <row r="795" spans="1:14" x14ac:dyDescent="0.25">
      <c r="A795" t="s">
        <v>6</v>
      </c>
      <c r="B795" t="s">
        <v>7</v>
      </c>
      <c r="C795" t="s">
        <v>31</v>
      </c>
      <c r="D795">
        <v>9012850153</v>
      </c>
      <c r="E795" s="7">
        <v>44709</v>
      </c>
      <c r="F795" s="7">
        <v>44709</v>
      </c>
      <c r="G795">
        <v>7342064912</v>
      </c>
      <c r="H795" s="22">
        <v>1722051086</v>
      </c>
      <c r="I795" s="15">
        <v>866.94</v>
      </c>
      <c r="J795" s="7">
        <v>44769</v>
      </c>
      <c r="K795" s="15">
        <v>833.6</v>
      </c>
      <c r="L795" s="7">
        <v>44817</v>
      </c>
      <c r="M795">
        <v>48</v>
      </c>
      <c r="N795" s="15">
        <f t="shared" si="12"/>
        <v>40012.800000000003</v>
      </c>
    </row>
    <row r="796" spans="1:14" x14ac:dyDescent="0.25">
      <c r="A796" t="s">
        <v>6</v>
      </c>
      <c r="B796" t="s">
        <v>7</v>
      </c>
      <c r="C796" t="s">
        <v>31</v>
      </c>
      <c r="D796">
        <v>9012850153</v>
      </c>
      <c r="E796" s="7">
        <v>44709</v>
      </c>
      <c r="F796" s="7">
        <v>44709</v>
      </c>
      <c r="G796">
        <v>7342064916</v>
      </c>
      <c r="H796" s="22">
        <v>1722051082</v>
      </c>
      <c r="I796" s="15">
        <v>847.27</v>
      </c>
      <c r="J796" s="7">
        <v>44769</v>
      </c>
      <c r="K796" s="15">
        <v>814.68</v>
      </c>
      <c r="L796" s="7">
        <v>44817</v>
      </c>
      <c r="M796">
        <v>48</v>
      </c>
      <c r="N796" s="15">
        <f t="shared" si="12"/>
        <v>39104.639999999999</v>
      </c>
    </row>
    <row r="797" spans="1:14" x14ac:dyDescent="0.25">
      <c r="A797" t="s">
        <v>6</v>
      </c>
      <c r="B797" t="s">
        <v>7</v>
      </c>
      <c r="C797" t="s">
        <v>75</v>
      </c>
      <c r="D797">
        <v>674840152</v>
      </c>
      <c r="E797" s="7">
        <v>44709</v>
      </c>
      <c r="F797" s="7">
        <v>44709</v>
      </c>
      <c r="G797">
        <v>7342832703</v>
      </c>
      <c r="H797" s="22">
        <v>5302461730</v>
      </c>
      <c r="I797" s="15">
        <v>378.2</v>
      </c>
      <c r="J797" s="7">
        <v>44769</v>
      </c>
      <c r="K797" s="15">
        <v>310</v>
      </c>
      <c r="L797" s="7">
        <v>44756</v>
      </c>
      <c r="M797">
        <v>-13</v>
      </c>
      <c r="N797" s="15">
        <f t="shared" si="12"/>
        <v>-4030</v>
      </c>
    </row>
    <row r="798" spans="1:14" x14ac:dyDescent="0.25">
      <c r="A798" t="s">
        <v>6</v>
      </c>
      <c r="B798" t="s">
        <v>7</v>
      </c>
      <c r="C798" t="s">
        <v>75</v>
      </c>
      <c r="D798">
        <v>674840152</v>
      </c>
      <c r="E798" s="7">
        <v>44709</v>
      </c>
      <c r="F798" s="7">
        <v>44709</v>
      </c>
      <c r="G798">
        <v>7342832711</v>
      </c>
      <c r="H798" s="22">
        <v>5302461731</v>
      </c>
      <c r="I798" s="15">
        <v>515.33000000000004</v>
      </c>
      <c r="J798" s="7">
        <v>44769</v>
      </c>
      <c r="K798" s="15">
        <v>422.4</v>
      </c>
      <c r="L798" s="7">
        <v>44756</v>
      </c>
      <c r="M798">
        <v>-13</v>
      </c>
      <c r="N798" s="15">
        <f t="shared" si="12"/>
        <v>-5491.2</v>
      </c>
    </row>
    <row r="799" spans="1:14" x14ac:dyDescent="0.25">
      <c r="A799" t="s">
        <v>6</v>
      </c>
      <c r="B799" t="s">
        <v>7</v>
      </c>
      <c r="C799" t="s">
        <v>83</v>
      </c>
      <c r="D799">
        <v>7931650589</v>
      </c>
      <c r="E799" s="7">
        <v>44711</v>
      </c>
      <c r="F799" s="7">
        <v>44711</v>
      </c>
      <c r="G799">
        <v>7345545216</v>
      </c>
      <c r="H799" s="22" t="s">
        <v>685</v>
      </c>
      <c r="I799" s="15">
        <v>158.6</v>
      </c>
      <c r="J799" s="7">
        <v>44771</v>
      </c>
      <c r="K799" s="15">
        <v>130</v>
      </c>
      <c r="L799" s="7">
        <v>44753</v>
      </c>
      <c r="M799">
        <v>-18</v>
      </c>
      <c r="N799" s="15">
        <f t="shared" si="12"/>
        <v>-2340</v>
      </c>
    </row>
    <row r="800" spans="1:14" x14ac:dyDescent="0.25">
      <c r="A800" t="s">
        <v>6</v>
      </c>
      <c r="B800" t="s">
        <v>7</v>
      </c>
      <c r="C800" t="s">
        <v>76</v>
      </c>
      <c r="D800">
        <v>9699320017</v>
      </c>
      <c r="E800" s="7">
        <v>44711</v>
      </c>
      <c r="F800" s="7">
        <v>44711</v>
      </c>
      <c r="G800">
        <v>7347088104</v>
      </c>
      <c r="H800" s="22">
        <v>537250214</v>
      </c>
      <c r="I800" s="15">
        <v>13218.4</v>
      </c>
      <c r="J800" s="7">
        <v>44771</v>
      </c>
      <c r="K800" s="15">
        <v>12710</v>
      </c>
      <c r="L800" s="7">
        <v>44753</v>
      </c>
      <c r="M800">
        <v>-18</v>
      </c>
      <c r="N800" s="15">
        <f t="shared" si="12"/>
        <v>-228780</v>
      </c>
    </row>
    <row r="801" spans="1:14" x14ac:dyDescent="0.25">
      <c r="A801" t="s">
        <v>6</v>
      </c>
      <c r="B801" t="s">
        <v>7</v>
      </c>
      <c r="C801" t="s">
        <v>302</v>
      </c>
      <c r="D801">
        <v>2426070120</v>
      </c>
      <c r="E801" s="7">
        <v>44711</v>
      </c>
      <c r="F801" s="7">
        <v>44711</v>
      </c>
      <c r="G801">
        <v>7347716761</v>
      </c>
      <c r="H801" s="22">
        <v>94010925</v>
      </c>
      <c r="I801" s="15">
        <v>9.15</v>
      </c>
      <c r="J801" s="7">
        <v>44771</v>
      </c>
      <c r="K801" s="15">
        <v>7.5</v>
      </c>
      <c r="L801" s="7">
        <v>44811</v>
      </c>
      <c r="M801">
        <v>40</v>
      </c>
      <c r="N801" s="15">
        <f t="shared" si="12"/>
        <v>300</v>
      </c>
    </row>
    <row r="802" spans="1:14" x14ac:dyDescent="0.25">
      <c r="A802" t="s">
        <v>6</v>
      </c>
      <c r="B802" t="s">
        <v>7</v>
      </c>
      <c r="C802" t="s">
        <v>36</v>
      </c>
      <c r="D802">
        <v>310180351</v>
      </c>
      <c r="E802" s="7">
        <v>44711</v>
      </c>
      <c r="F802" s="7">
        <v>44711</v>
      </c>
      <c r="G802">
        <v>7348196697</v>
      </c>
      <c r="H802" s="22">
        <v>9129009599</v>
      </c>
      <c r="I802" s="15">
        <v>29576.11</v>
      </c>
      <c r="J802" s="7">
        <v>44771</v>
      </c>
      <c r="K802" s="15">
        <v>24242.71</v>
      </c>
      <c r="L802" s="7">
        <v>44764</v>
      </c>
      <c r="M802">
        <v>-7</v>
      </c>
      <c r="N802" s="15">
        <f t="shared" si="12"/>
        <v>-169698.97</v>
      </c>
    </row>
    <row r="803" spans="1:14" x14ac:dyDescent="0.25">
      <c r="A803" t="s">
        <v>6</v>
      </c>
      <c r="B803" t="s">
        <v>7</v>
      </c>
      <c r="C803" t="s">
        <v>38</v>
      </c>
      <c r="D803">
        <v>1409770631</v>
      </c>
      <c r="E803" s="7">
        <v>44711</v>
      </c>
      <c r="F803" s="7">
        <v>44711</v>
      </c>
      <c r="G803">
        <v>7348597954</v>
      </c>
      <c r="H803" s="22" t="s">
        <v>686</v>
      </c>
      <c r="I803" s="15">
        <v>5926.76</v>
      </c>
      <c r="J803" s="7">
        <v>44771</v>
      </c>
      <c r="K803" s="15">
        <v>4858</v>
      </c>
      <c r="L803" s="7">
        <v>44768</v>
      </c>
      <c r="M803">
        <v>-3</v>
      </c>
      <c r="N803" s="15">
        <f t="shared" si="12"/>
        <v>-14574</v>
      </c>
    </row>
    <row r="804" spans="1:14" x14ac:dyDescent="0.25">
      <c r="A804" t="s">
        <v>6</v>
      </c>
      <c r="B804" t="s">
        <v>7</v>
      </c>
      <c r="C804" t="s">
        <v>38</v>
      </c>
      <c r="D804">
        <v>1409770631</v>
      </c>
      <c r="E804" s="7">
        <v>44711</v>
      </c>
      <c r="F804" s="7">
        <v>44711</v>
      </c>
      <c r="G804">
        <v>7348598040</v>
      </c>
      <c r="H804" s="22" t="s">
        <v>687</v>
      </c>
      <c r="I804" s="15">
        <v>2898.72</v>
      </c>
      <c r="J804" s="7">
        <v>44771</v>
      </c>
      <c r="K804" s="15">
        <v>2376</v>
      </c>
      <c r="L804" s="7">
        <v>44743</v>
      </c>
      <c r="M804">
        <v>-28</v>
      </c>
      <c r="N804" s="15">
        <f t="shared" si="12"/>
        <v>-66528</v>
      </c>
    </row>
    <row r="805" spans="1:14" x14ac:dyDescent="0.25">
      <c r="A805" t="s">
        <v>6</v>
      </c>
      <c r="B805" t="s">
        <v>7</v>
      </c>
      <c r="C805" t="s">
        <v>38</v>
      </c>
      <c r="D805">
        <v>1409770631</v>
      </c>
      <c r="E805" s="7">
        <v>44711</v>
      </c>
      <c r="F805" s="7">
        <v>44711</v>
      </c>
      <c r="G805">
        <v>7348598139</v>
      </c>
      <c r="H805" s="22" t="s">
        <v>688</v>
      </c>
      <c r="I805" s="15">
        <v>897.75</v>
      </c>
      <c r="J805" s="7">
        <v>44771</v>
      </c>
      <c r="K805" s="15">
        <v>855</v>
      </c>
      <c r="L805" s="7">
        <v>44743</v>
      </c>
      <c r="M805">
        <v>-28</v>
      </c>
      <c r="N805" s="15">
        <f t="shared" si="12"/>
        <v>-23940</v>
      </c>
    </row>
    <row r="806" spans="1:14" x14ac:dyDescent="0.25">
      <c r="A806" t="s">
        <v>6</v>
      </c>
      <c r="B806" t="s">
        <v>7</v>
      </c>
      <c r="C806" t="s">
        <v>38</v>
      </c>
      <c r="D806">
        <v>1409770631</v>
      </c>
      <c r="E806" s="7">
        <v>44711</v>
      </c>
      <c r="F806" s="7">
        <v>44711</v>
      </c>
      <c r="G806">
        <v>7348598232</v>
      </c>
      <c r="H806" s="22" t="s">
        <v>689</v>
      </c>
      <c r="I806" s="15">
        <v>2781.6</v>
      </c>
      <c r="J806" s="7">
        <v>44771</v>
      </c>
      <c r="K806" s="15">
        <v>2280</v>
      </c>
      <c r="L806" s="7">
        <v>44743</v>
      </c>
      <c r="M806">
        <v>-28</v>
      </c>
      <c r="N806" s="15">
        <f t="shared" si="12"/>
        <v>-63840</v>
      </c>
    </row>
    <row r="807" spans="1:14" x14ac:dyDescent="0.25">
      <c r="A807" t="s">
        <v>6</v>
      </c>
      <c r="B807" t="s">
        <v>7</v>
      </c>
      <c r="C807" t="s">
        <v>38</v>
      </c>
      <c r="D807">
        <v>1409770631</v>
      </c>
      <c r="E807" s="7">
        <v>44711</v>
      </c>
      <c r="F807" s="7">
        <v>44711</v>
      </c>
      <c r="G807">
        <v>7348598304</v>
      </c>
      <c r="H807" s="22" t="s">
        <v>690</v>
      </c>
      <c r="I807" s="15">
        <v>399</v>
      </c>
      <c r="J807" s="7">
        <v>44771</v>
      </c>
      <c r="K807" s="15">
        <v>380</v>
      </c>
      <c r="L807" s="7">
        <v>44768</v>
      </c>
      <c r="M807">
        <v>-3</v>
      </c>
      <c r="N807" s="15">
        <f t="shared" si="12"/>
        <v>-1140</v>
      </c>
    </row>
    <row r="808" spans="1:14" x14ac:dyDescent="0.25">
      <c r="A808" t="s">
        <v>6</v>
      </c>
      <c r="B808" t="s">
        <v>7</v>
      </c>
      <c r="C808" t="s">
        <v>38</v>
      </c>
      <c r="D808">
        <v>1409770631</v>
      </c>
      <c r="E808" s="7">
        <v>44711</v>
      </c>
      <c r="F808" s="7">
        <v>44711</v>
      </c>
      <c r="G808">
        <v>7348598389</v>
      </c>
      <c r="H808" s="22" t="s">
        <v>691</v>
      </c>
      <c r="I808" s="15">
        <v>323.54000000000002</v>
      </c>
      <c r="J808" s="7">
        <v>44771</v>
      </c>
      <c r="K808" s="15">
        <v>265.2</v>
      </c>
      <c r="L808" s="7">
        <v>44743</v>
      </c>
      <c r="M808">
        <v>-28</v>
      </c>
      <c r="N808" s="15">
        <f t="shared" si="12"/>
        <v>-7425.5999999999995</v>
      </c>
    </row>
    <row r="809" spans="1:14" x14ac:dyDescent="0.25">
      <c r="A809" t="s">
        <v>6</v>
      </c>
      <c r="B809" t="s">
        <v>7</v>
      </c>
      <c r="C809" t="s">
        <v>38</v>
      </c>
      <c r="D809">
        <v>1409770631</v>
      </c>
      <c r="E809" s="7">
        <v>44711</v>
      </c>
      <c r="F809" s="7">
        <v>44711</v>
      </c>
      <c r="G809">
        <v>7348598460</v>
      </c>
      <c r="H809" s="22" t="s">
        <v>692</v>
      </c>
      <c r="I809" s="15">
        <v>2440</v>
      </c>
      <c r="J809" s="7">
        <v>44771</v>
      </c>
      <c r="K809" s="15">
        <v>2000</v>
      </c>
      <c r="L809" s="7">
        <v>44743</v>
      </c>
      <c r="M809">
        <v>-28</v>
      </c>
      <c r="N809" s="15">
        <f t="shared" si="12"/>
        <v>-56000</v>
      </c>
    </row>
    <row r="810" spans="1:14" x14ac:dyDescent="0.25">
      <c r="A810" t="s">
        <v>6</v>
      </c>
      <c r="B810" t="s">
        <v>7</v>
      </c>
      <c r="C810" t="s">
        <v>61</v>
      </c>
      <c r="D810">
        <v>11264670156</v>
      </c>
      <c r="E810" s="7">
        <v>44711</v>
      </c>
      <c r="F810" s="7">
        <v>44711</v>
      </c>
      <c r="G810">
        <v>7348731613</v>
      </c>
      <c r="H810" s="22" t="s">
        <v>693</v>
      </c>
      <c r="I810" s="15">
        <v>3307.2</v>
      </c>
      <c r="J810" s="7">
        <v>44771</v>
      </c>
      <c r="K810" s="15">
        <v>3180</v>
      </c>
      <c r="L810" s="7">
        <v>44753</v>
      </c>
      <c r="M810">
        <v>-18</v>
      </c>
      <c r="N810" s="15">
        <f t="shared" si="12"/>
        <v>-57240</v>
      </c>
    </row>
    <row r="811" spans="1:14" x14ac:dyDescent="0.25">
      <c r="A811" t="s">
        <v>6</v>
      </c>
      <c r="B811" t="s">
        <v>7</v>
      </c>
      <c r="C811" t="s">
        <v>377</v>
      </c>
      <c r="D811">
        <v>4735061006</v>
      </c>
      <c r="E811" s="7">
        <v>44711</v>
      </c>
      <c r="F811" s="7">
        <v>44711</v>
      </c>
      <c r="G811">
        <v>7349146551</v>
      </c>
      <c r="H811" s="22" t="s">
        <v>694</v>
      </c>
      <c r="I811" s="15">
        <v>302</v>
      </c>
      <c r="J811" s="7">
        <v>44771</v>
      </c>
      <c r="K811" s="15">
        <v>302</v>
      </c>
      <c r="L811" s="7">
        <v>44820</v>
      </c>
      <c r="M811">
        <v>49</v>
      </c>
      <c r="N811" s="15">
        <f t="shared" si="12"/>
        <v>14798</v>
      </c>
    </row>
    <row r="812" spans="1:14" x14ac:dyDescent="0.25">
      <c r="A812" t="s">
        <v>6</v>
      </c>
      <c r="B812" t="s">
        <v>7</v>
      </c>
      <c r="C812" t="s">
        <v>304</v>
      </c>
      <c r="D812">
        <v>4619910633</v>
      </c>
      <c r="E812" s="7">
        <v>44711</v>
      </c>
      <c r="F812" s="7">
        <v>44711</v>
      </c>
      <c r="G812">
        <v>7349303607</v>
      </c>
      <c r="H812" s="22" t="s">
        <v>695</v>
      </c>
      <c r="I812" s="15">
        <v>768.6</v>
      </c>
      <c r="J812" s="7">
        <v>44771</v>
      </c>
      <c r="K812" s="15">
        <v>630</v>
      </c>
      <c r="L812" s="7">
        <v>44764</v>
      </c>
      <c r="M812">
        <v>-7</v>
      </c>
      <c r="N812" s="15">
        <f t="shared" si="12"/>
        <v>-4410</v>
      </c>
    </row>
    <row r="813" spans="1:14" x14ac:dyDescent="0.25">
      <c r="A813" t="s">
        <v>6</v>
      </c>
      <c r="B813" t="s">
        <v>7</v>
      </c>
      <c r="C813" t="s">
        <v>61</v>
      </c>
      <c r="D813">
        <v>11264670156</v>
      </c>
      <c r="E813" s="7">
        <v>44711</v>
      </c>
      <c r="F813" s="7">
        <v>44711</v>
      </c>
      <c r="G813">
        <v>7349479430</v>
      </c>
      <c r="H813" s="22" t="s">
        <v>696</v>
      </c>
      <c r="I813" s="15">
        <v>1144</v>
      </c>
      <c r="J813" s="7">
        <v>44771</v>
      </c>
      <c r="K813" s="15">
        <v>1100</v>
      </c>
      <c r="L813" s="7">
        <v>44753</v>
      </c>
      <c r="M813">
        <v>-18</v>
      </c>
      <c r="N813" s="15">
        <f t="shared" si="12"/>
        <v>-19800</v>
      </c>
    </row>
    <row r="814" spans="1:14" x14ac:dyDescent="0.25">
      <c r="A814" t="s">
        <v>6</v>
      </c>
      <c r="B814" t="s">
        <v>7</v>
      </c>
      <c r="C814" t="s">
        <v>697</v>
      </c>
      <c r="D814">
        <v>8056320156</v>
      </c>
      <c r="E814" s="7">
        <v>44711</v>
      </c>
      <c r="F814" s="7">
        <v>44711</v>
      </c>
      <c r="G814">
        <v>7349729717</v>
      </c>
      <c r="H814" s="22" t="s">
        <v>698</v>
      </c>
      <c r="I814" s="15">
        <v>1683</v>
      </c>
      <c r="J814" s="7">
        <v>44771</v>
      </c>
      <c r="K814" s="15">
        <v>1530</v>
      </c>
      <c r="L814" s="7">
        <v>44743</v>
      </c>
      <c r="M814">
        <v>-28</v>
      </c>
      <c r="N814" s="15">
        <f t="shared" si="12"/>
        <v>-42840</v>
      </c>
    </row>
    <row r="815" spans="1:14" x14ac:dyDescent="0.25">
      <c r="A815" t="s">
        <v>6</v>
      </c>
      <c r="B815" t="s">
        <v>7</v>
      </c>
      <c r="C815" t="s">
        <v>208</v>
      </c>
      <c r="D815">
        <v>6175550638</v>
      </c>
      <c r="E815" s="7">
        <v>44712</v>
      </c>
      <c r="F815" s="7">
        <v>44712</v>
      </c>
      <c r="G815">
        <v>7351275156</v>
      </c>
      <c r="H815" s="22" t="s">
        <v>699</v>
      </c>
      <c r="I815" s="15">
        <v>292.8</v>
      </c>
      <c r="J815" s="7">
        <v>44772</v>
      </c>
      <c r="K815" s="15">
        <v>240</v>
      </c>
      <c r="L815" s="7">
        <v>44820</v>
      </c>
      <c r="M815">
        <v>48</v>
      </c>
      <c r="N815" s="15">
        <f t="shared" si="12"/>
        <v>11520</v>
      </c>
    </row>
    <row r="816" spans="1:14" x14ac:dyDescent="0.25">
      <c r="A816" t="s">
        <v>6</v>
      </c>
      <c r="B816" t="s">
        <v>7</v>
      </c>
      <c r="C816" t="s">
        <v>51</v>
      </c>
      <c r="D816">
        <v>3222390159</v>
      </c>
      <c r="E816" s="7">
        <v>44711</v>
      </c>
      <c r="F816" s="7">
        <v>44711</v>
      </c>
      <c r="G816">
        <v>7351279046</v>
      </c>
      <c r="H816" s="22">
        <v>2022017659</v>
      </c>
      <c r="I816" s="15">
        <v>485.54</v>
      </c>
      <c r="J816" s="7">
        <v>44771</v>
      </c>
      <c r="K816" s="15">
        <v>397.98</v>
      </c>
      <c r="L816" s="7">
        <v>44764</v>
      </c>
      <c r="M816">
        <v>-7</v>
      </c>
      <c r="N816" s="15">
        <f t="shared" si="12"/>
        <v>-2785.86</v>
      </c>
    </row>
    <row r="817" spans="1:14" x14ac:dyDescent="0.25">
      <c r="A817" t="s">
        <v>6</v>
      </c>
      <c r="B817" t="s">
        <v>7</v>
      </c>
      <c r="C817" t="s">
        <v>100</v>
      </c>
      <c r="D817">
        <v>1113580656</v>
      </c>
      <c r="E817" s="7">
        <v>44711</v>
      </c>
      <c r="F817" s="7">
        <v>44711</v>
      </c>
      <c r="G817">
        <v>7351332638</v>
      </c>
      <c r="H817" s="22">
        <v>728</v>
      </c>
      <c r="I817" s="15">
        <v>1830</v>
      </c>
      <c r="J817" s="7">
        <v>44771</v>
      </c>
      <c r="K817" s="15">
        <v>1500</v>
      </c>
      <c r="L817" s="7">
        <v>44816</v>
      </c>
      <c r="M817">
        <v>45</v>
      </c>
      <c r="N817" s="15">
        <f t="shared" si="12"/>
        <v>67500</v>
      </c>
    </row>
    <row r="818" spans="1:14" x14ac:dyDescent="0.25">
      <c r="A818" t="s">
        <v>6</v>
      </c>
      <c r="B818" t="s">
        <v>7</v>
      </c>
      <c r="C818" t="s">
        <v>327</v>
      </c>
      <c r="D818">
        <v>12785290151</v>
      </c>
      <c r="E818" s="7">
        <v>44711</v>
      </c>
      <c r="F818" s="7">
        <v>44711</v>
      </c>
      <c r="G818">
        <v>7351519128</v>
      </c>
      <c r="H818" s="22" t="s">
        <v>700</v>
      </c>
      <c r="I818" s="15">
        <v>9800.02</v>
      </c>
      <c r="J818" s="7">
        <v>44771</v>
      </c>
      <c r="K818" s="15">
        <v>8032.8</v>
      </c>
      <c r="L818" s="7">
        <v>44813</v>
      </c>
      <c r="M818">
        <v>42</v>
      </c>
      <c r="N818" s="15">
        <f t="shared" si="12"/>
        <v>337377.60000000003</v>
      </c>
    </row>
    <row r="819" spans="1:14" x14ac:dyDescent="0.25">
      <c r="A819" t="s">
        <v>6</v>
      </c>
      <c r="B819" t="s">
        <v>7</v>
      </c>
      <c r="C819" t="s">
        <v>16</v>
      </c>
      <c r="D819">
        <v>9238800156</v>
      </c>
      <c r="E819" s="7">
        <v>44712</v>
      </c>
      <c r="F819" s="7">
        <v>44712</v>
      </c>
      <c r="G819">
        <v>7351596563</v>
      </c>
      <c r="H819" s="22">
        <v>1209218323</v>
      </c>
      <c r="I819" s="15">
        <v>997.5</v>
      </c>
      <c r="J819" s="7">
        <v>44772</v>
      </c>
      <c r="K819" s="15">
        <v>950</v>
      </c>
      <c r="L819" s="7">
        <v>44743</v>
      </c>
      <c r="M819">
        <v>-29</v>
      </c>
      <c r="N819" s="15">
        <f t="shared" si="12"/>
        <v>-27550</v>
      </c>
    </row>
    <row r="820" spans="1:14" x14ac:dyDescent="0.25">
      <c r="A820" t="s">
        <v>6</v>
      </c>
      <c r="B820" t="s">
        <v>7</v>
      </c>
      <c r="C820" t="s">
        <v>16</v>
      </c>
      <c r="D820">
        <v>9238800156</v>
      </c>
      <c r="E820" s="7">
        <v>44712</v>
      </c>
      <c r="F820" s="7">
        <v>44712</v>
      </c>
      <c r="G820">
        <v>7351596600</v>
      </c>
      <c r="H820" s="22">
        <v>1209218324</v>
      </c>
      <c r="I820" s="15">
        <v>317.2</v>
      </c>
      <c r="J820" s="7">
        <v>44772</v>
      </c>
      <c r="K820" s="15">
        <v>260</v>
      </c>
      <c r="L820" s="7">
        <v>44743</v>
      </c>
      <c r="M820">
        <v>-29</v>
      </c>
      <c r="N820" s="15">
        <f t="shared" si="12"/>
        <v>-7540</v>
      </c>
    </row>
    <row r="821" spans="1:14" x14ac:dyDescent="0.25">
      <c r="A821" t="s">
        <v>6</v>
      </c>
      <c r="B821" t="s">
        <v>7</v>
      </c>
      <c r="C821" t="s">
        <v>16</v>
      </c>
      <c r="D821">
        <v>9238800156</v>
      </c>
      <c r="E821" s="7">
        <v>44711</v>
      </c>
      <c r="F821" s="7">
        <v>44711</v>
      </c>
      <c r="G821">
        <v>7351597428</v>
      </c>
      <c r="H821" s="22">
        <v>1209218328</v>
      </c>
      <c r="I821" s="15">
        <v>164.7</v>
      </c>
      <c r="J821" s="7">
        <v>44771</v>
      </c>
      <c r="K821" s="15">
        <v>135</v>
      </c>
      <c r="L821" s="7">
        <v>44743</v>
      </c>
      <c r="M821">
        <v>-28</v>
      </c>
      <c r="N821" s="15">
        <f t="shared" si="12"/>
        <v>-3780</v>
      </c>
    </row>
    <row r="822" spans="1:14" x14ac:dyDescent="0.25">
      <c r="A822" t="s">
        <v>6</v>
      </c>
      <c r="B822" t="s">
        <v>7</v>
      </c>
      <c r="C822" t="s">
        <v>16</v>
      </c>
      <c r="D822">
        <v>9238800156</v>
      </c>
      <c r="E822" s="7">
        <v>44711</v>
      </c>
      <c r="F822" s="7">
        <v>44711</v>
      </c>
      <c r="G822">
        <v>7351599720</v>
      </c>
      <c r="H822" s="22">
        <v>1209218326</v>
      </c>
      <c r="I822" s="15">
        <v>1264.9000000000001</v>
      </c>
      <c r="J822" s="7">
        <v>44771</v>
      </c>
      <c r="K822" s="15">
        <v>1036.8</v>
      </c>
      <c r="L822" s="7">
        <v>44743</v>
      </c>
      <c r="M822">
        <v>-28</v>
      </c>
      <c r="N822" s="15">
        <f t="shared" si="12"/>
        <v>-29030.399999999998</v>
      </c>
    </row>
    <row r="823" spans="1:14" x14ac:dyDescent="0.25">
      <c r="A823" t="s">
        <v>6</v>
      </c>
      <c r="B823" t="s">
        <v>7</v>
      </c>
      <c r="C823" t="s">
        <v>16</v>
      </c>
      <c r="D823">
        <v>9238800156</v>
      </c>
      <c r="E823" s="7">
        <v>44711</v>
      </c>
      <c r="F823" s="7">
        <v>44711</v>
      </c>
      <c r="G823">
        <v>7351599811</v>
      </c>
      <c r="H823" s="22">
        <v>1209218325</v>
      </c>
      <c r="I823" s="15">
        <v>303.05</v>
      </c>
      <c r="J823" s="7">
        <v>44771</v>
      </c>
      <c r="K823" s="15">
        <v>248.4</v>
      </c>
      <c r="L823" s="7">
        <v>44743</v>
      </c>
      <c r="M823">
        <v>-28</v>
      </c>
      <c r="N823" s="15">
        <f t="shared" si="12"/>
        <v>-6955.2</v>
      </c>
    </row>
    <row r="824" spans="1:14" x14ac:dyDescent="0.25">
      <c r="A824" t="s">
        <v>6</v>
      </c>
      <c r="B824" t="s">
        <v>7</v>
      </c>
      <c r="C824" t="s">
        <v>11</v>
      </c>
      <c r="D824">
        <v>8082461008</v>
      </c>
      <c r="E824" s="7">
        <v>44712</v>
      </c>
      <c r="F824" s="7">
        <v>44712</v>
      </c>
      <c r="G824">
        <v>7351667843</v>
      </c>
      <c r="H824" s="22">
        <v>22116263</v>
      </c>
      <c r="I824" s="15">
        <v>243.32</v>
      </c>
      <c r="J824" s="7">
        <v>44772</v>
      </c>
      <c r="K824" s="15">
        <v>199.44</v>
      </c>
      <c r="L824" s="7">
        <v>44743</v>
      </c>
      <c r="M824">
        <v>-29</v>
      </c>
      <c r="N824" s="15">
        <f t="shared" si="12"/>
        <v>-5783.76</v>
      </c>
    </row>
    <row r="825" spans="1:14" x14ac:dyDescent="0.25">
      <c r="A825" t="s">
        <v>6</v>
      </c>
      <c r="B825" t="s">
        <v>7</v>
      </c>
      <c r="C825" t="s">
        <v>64</v>
      </c>
      <c r="D825">
        <v>1944260221</v>
      </c>
      <c r="E825" s="7">
        <v>44712</v>
      </c>
      <c r="F825" s="7">
        <v>44712</v>
      </c>
      <c r="G825">
        <v>7354066236</v>
      </c>
      <c r="H825" s="22" t="s">
        <v>701</v>
      </c>
      <c r="I825" s="15">
        <v>21350</v>
      </c>
      <c r="J825" s="7">
        <v>44772</v>
      </c>
      <c r="K825" s="15">
        <v>17500</v>
      </c>
      <c r="L825" s="7">
        <v>44812</v>
      </c>
      <c r="M825">
        <v>40</v>
      </c>
      <c r="N825" s="15">
        <f t="shared" si="12"/>
        <v>700000</v>
      </c>
    </row>
    <row r="826" spans="1:14" x14ac:dyDescent="0.25">
      <c r="A826" t="s">
        <v>6</v>
      </c>
      <c r="B826" t="s">
        <v>7</v>
      </c>
      <c r="C826" t="s">
        <v>295</v>
      </c>
      <c r="D826">
        <v>695940213</v>
      </c>
      <c r="E826" s="7">
        <v>44712</v>
      </c>
      <c r="F826" s="7">
        <v>44712</v>
      </c>
      <c r="G826">
        <v>7354463985</v>
      </c>
      <c r="H826" s="22" t="s">
        <v>702</v>
      </c>
      <c r="I826" s="15">
        <v>170.8</v>
      </c>
      <c r="J826" s="7">
        <v>44772</v>
      </c>
      <c r="K826" s="15">
        <v>140</v>
      </c>
      <c r="L826" s="7">
        <v>44816</v>
      </c>
      <c r="M826">
        <v>44</v>
      </c>
      <c r="N826" s="15">
        <f t="shared" si="12"/>
        <v>6160</v>
      </c>
    </row>
    <row r="827" spans="1:14" x14ac:dyDescent="0.25">
      <c r="A827" t="s">
        <v>6</v>
      </c>
      <c r="B827" t="s">
        <v>7</v>
      </c>
      <c r="C827" t="s">
        <v>85</v>
      </c>
      <c r="D827">
        <v>4785851009</v>
      </c>
      <c r="E827" s="7">
        <v>44712</v>
      </c>
      <c r="F827" s="7">
        <v>44712</v>
      </c>
      <c r="G827">
        <v>7354679609</v>
      </c>
      <c r="H827" s="22">
        <v>1011333334</v>
      </c>
      <c r="I827" s="15">
        <v>4673.82</v>
      </c>
      <c r="J827" s="7">
        <v>44772</v>
      </c>
      <c r="K827" s="15">
        <v>3831</v>
      </c>
      <c r="L827" s="7">
        <v>44771</v>
      </c>
      <c r="M827">
        <v>-1</v>
      </c>
      <c r="N827" s="15">
        <f t="shared" si="12"/>
        <v>-3831</v>
      </c>
    </row>
    <row r="828" spans="1:14" x14ac:dyDescent="0.25">
      <c r="A828" t="s">
        <v>6</v>
      </c>
      <c r="B828" t="s">
        <v>7</v>
      </c>
      <c r="C828" t="s">
        <v>85</v>
      </c>
      <c r="D828">
        <v>4785851009</v>
      </c>
      <c r="E828" s="7">
        <v>44712</v>
      </c>
      <c r="F828" s="7">
        <v>44712</v>
      </c>
      <c r="G828">
        <v>7354694758</v>
      </c>
      <c r="H828" s="22">
        <v>1011333564</v>
      </c>
      <c r="I828" s="15">
        <v>3294</v>
      </c>
      <c r="J828" s="7">
        <v>44772</v>
      </c>
      <c r="K828" s="15">
        <v>2700</v>
      </c>
      <c r="L828" s="7">
        <v>44771</v>
      </c>
      <c r="M828">
        <v>-1</v>
      </c>
      <c r="N828" s="15">
        <f t="shared" si="12"/>
        <v>-2700</v>
      </c>
    </row>
    <row r="829" spans="1:14" x14ac:dyDescent="0.25">
      <c r="A829" t="s">
        <v>6</v>
      </c>
      <c r="B829" t="s">
        <v>7</v>
      </c>
      <c r="C829" t="s">
        <v>188</v>
      </c>
      <c r="D829">
        <v>537660649</v>
      </c>
      <c r="E829" s="7">
        <v>44712</v>
      </c>
      <c r="F829" s="7">
        <v>44712</v>
      </c>
      <c r="G829">
        <v>7354815224</v>
      </c>
      <c r="H829" s="22" t="s">
        <v>357</v>
      </c>
      <c r="I829" s="15">
        <v>1952</v>
      </c>
      <c r="J829" s="7">
        <v>44772</v>
      </c>
      <c r="K829" s="15">
        <v>1000</v>
      </c>
      <c r="L829" s="7">
        <v>44820</v>
      </c>
      <c r="M829">
        <v>48</v>
      </c>
      <c r="N829" s="15">
        <f t="shared" si="12"/>
        <v>48000</v>
      </c>
    </row>
    <row r="830" spans="1:14" x14ac:dyDescent="0.25">
      <c r="A830" t="s">
        <v>6</v>
      </c>
      <c r="B830" t="s">
        <v>7</v>
      </c>
      <c r="C830" t="s">
        <v>142</v>
      </c>
      <c r="D830">
        <v>751410150</v>
      </c>
      <c r="E830" s="7">
        <v>44712</v>
      </c>
      <c r="F830" s="7">
        <v>44712</v>
      </c>
      <c r="G830">
        <v>7356582560</v>
      </c>
      <c r="H830" s="22" t="s">
        <v>703</v>
      </c>
      <c r="I830" s="15">
        <v>32574</v>
      </c>
      <c r="J830" s="7">
        <v>44772</v>
      </c>
      <c r="K830" s="15">
        <v>26700</v>
      </c>
      <c r="L830" s="7">
        <v>44768</v>
      </c>
      <c r="M830">
        <v>-4</v>
      </c>
      <c r="N830" s="15">
        <f t="shared" si="12"/>
        <v>-106800</v>
      </c>
    </row>
    <row r="831" spans="1:14" x14ac:dyDescent="0.25">
      <c r="A831" t="s">
        <v>6</v>
      </c>
      <c r="B831" t="s">
        <v>7</v>
      </c>
      <c r="C831" t="s">
        <v>108</v>
      </c>
      <c r="D831">
        <v>5354730631</v>
      </c>
      <c r="E831" s="7">
        <v>44712</v>
      </c>
      <c r="F831" s="7">
        <v>44712</v>
      </c>
      <c r="G831">
        <v>7356886960</v>
      </c>
      <c r="H831" s="22" t="s">
        <v>704</v>
      </c>
      <c r="I831" s="15">
        <v>3946.8</v>
      </c>
      <c r="J831" s="7">
        <v>44772</v>
      </c>
      <c r="K831" s="15">
        <v>3795</v>
      </c>
      <c r="L831" s="7">
        <v>44743</v>
      </c>
      <c r="M831">
        <v>-29</v>
      </c>
      <c r="N831" s="15">
        <f t="shared" si="12"/>
        <v>-110055</v>
      </c>
    </row>
    <row r="832" spans="1:14" x14ac:dyDescent="0.25">
      <c r="A832" t="s">
        <v>6</v>
      </c>
      <c r="B832" t="s">
        <v>7</v>
      </c>
      <c r="C832" t="s">
        <v>108</v>
      </c>
      <c r="D832">
        <v>5354730631</v>
      </c>
      <c r="E832" s="7">
        <v>44712</v>
      </c>
      <c r="F832" s="7">
        <v>44712</v>
      </c>
      <c r="G832">
        <v>7356887001</v>
      </c>
      <c r="H832" s="22" t="s">
        <v>705</v>
      </c>
      <c r="I832" s="15">
        <v>2071.56</v>
      </c>
      <c r="J832" s="7">
        <v>44772</v>
      </c>
      <c r="K832" s="15">
        <v>1698</v>
      </c>
      <c r="L832" s="7">
        <v>44743</v>
      </c>
      <c r="M832">
        <v>-29</v>
      </c>
      <c r="N832" s="15">
        <f t="shared" si="12"/>
        <v>-49242</v>
      </c>
    </row>
    <row r="833" spans="1:14" x14ac:dyDescent="0.25">
      <c r="A833" t="s">
        <v>6</v>
      </c>
      <c r="B833" t="s">
        <v>7</v>
      </c>
      <c r="C833" t="s">
        <v>61</v>
      </c>
      <c r="D833">
        <v>11264670156</v>
      </c>
      <c r="E833" s="7">
        <v>44712</v>
      </c>
      <c r="F833" s="7">
        <v>44712</v>
      </c>
      <c r="G833">
        <v>7357199891</v>
      </c>
      <c r="H833" s="22" t="s">
        <v>706</v>
      </c>
      <c r="I833" s="15">
        <v>3328</v>
      </c>
      <c r="J833" s="7">
        <v>44772</v>
      </c>
      <c r="K833" s="15">
        <v>3200</v>
      </c>
      <c r="L833" s="7">
        <v>44753</v>
      </c>
      <c r="M833">
        <v>-19</v>
      </c>
      <c r="N833" s="15">
        <f t="shared" si="12"/>
        <v>-60800</v>
      </c>
    </row>
    <row r="834" spans="1:14" x14ac:dyDescent="0.25">
      <c r="A834" t="s">
        <v>6</v>
      </c>
      <c r="B834" t="s">
        <v>7</v>
      </c>
      <c r="C834" t="s">
        <v>522</v>
      </c>
      <c r="D834">
        <v>1103810618</v>
      </c>
      <c r="E834" s="7">
        <v>44712</v>
      </c>
      <c r="F834" s="7">
        <v>44712</v>
      </c>
      <c r="G834">
        <v>7357325935</v>
      </c>
      <c r="H834" s="22">
        <v>188</v>
      </c>
      <c r="I834" s="15">
        <v>11341.8</v>
      </c>
      <c r="J834" s="7">
        <v>44772</v>
      </c>
      <c r="K834" s="15">
        <v>10845</v>
      </c>
      <c r="L834" s="7">
        <v>44816</v>
      </c>
      <c r="M834">
        <v>44</v>
      </c>
      <c r="N834" s="15">
        <f t="shared" si="12"/>
        <v>477180</v>
      </c>
    </row>
    <row r="835" spans="1:14" x14ac:dyDescent="0.25">
      <c r="A835" t="s">
        <v>6</v>
      </c>
      <c r="B835" t="s">
        <v>7</v>
      </c>
      <c r="C835" t="s">
        <v>522</v>
      </c>
      <c r="D835">
        <v>1103810618</v>
      </c>
      <c r="E835" s="7">
        <v>44712</v>
      </c>
      <c r="F835" s="7">
        <v>44712</v>
      </c>
      <c r="G835">
        <v>7357326510</v>
      </c>
      <c r="H835" s="22">
        <v>186</v>
      </c>
      <c r="I835" s="15">
        <v>8175</v>
      </c>
      <c r="J835" s="7">
        <v>44772</v>
      </c>
      <c r="K835" s="15">
        <v>7800</v>
      </c>
      <c r="L835" s="7">
        <v>44816</v>
      </c>
      <c r="M835">
        <v>44</v>
      </c>
      <c r="N835" s="15">
        <f t="shared" si="12"/>
        <v>343200</v>
      </c>
    </row>
    <row r="836" spans="1:14" x14ac:dyDescent="0.25">
      <c r="A836" t="s">
        <v>6</v>
      </c>
      <c r="B836" t="s">
        <v>7</v>
      </c>
      <c r="C836" t="s">
        <v>522</v>
      </c>
      <c r="D836">
        <v>1103810618</v>
      </c>
      <c r="E836" s="7">
        <v>44712</v>
      </c>
      <c r="F836" s="7">
        <v>44712</v>
      </c>
      <c r="G836">
        <v>7357327019</v>
      </c>
      <c r="H836" s="22">
        <v>187</v>
      </c>
      <c r="I836" s="15">
        <v>8175</v>
      </c>
      <c r="J836" s="7">
        <v>44772</v>
      </c>
      <c r="K836" s="15">
        <v>7800</v>
      </c>
      <c r="L836" s="7">
        <v>44816</v>
      </c>
      <c r="M836">
        <v>44</v>
      </c>
      <c r="N836" s="15">
        <f t="shared" si="12"/>
        <v>343200</v>
      </c>
    </row>
    <row r="837" spans="1:14" x14ac:dyDescent="0.25">
      <c r="A837" t="s">
        <v>6</v>
      </c>
      <c r="B837" t="s">
        <v>7</v>
      </c>
      <c r="C837" t="s">
        <v>286</v>
      </c>
      <c r="D837">
        <v>8901321219</v>
      </c>
      <c r="E837" s="7">
        <v>44712</v>
      </c>
      <c r="F837" s="7">
        <v>44712</v>
      </c>
      <c r="G837">
        <v>7357340117</v>
      </c>
      <c r="H837" s="24">
        <v>33664</v>
      </c>
      <c r="I837" s="15">
        <v>1762.9</v>
      </c>
      <c r="J837" s="7">
        <v>44772</v>
      </c>
      <c r="K837" s="15">
        <v>1445</v>
      </c>
      <c r="L837" s="7">
        <v>44769</v>
      </c>
      <c r="M837">
        <v>-3</v>
      </c>
      <c r="N837" s="15">
        <f t="shared" ref="N837:N900" si="13">M837*K837</f>
        <v>-4335</v>
      </c>
    </row>
    <row r="838" spans="1:14" x14ac:dyDescent="0.25">
      <c r="A838" t="s">
        <v>6</v>
      </c>
      <c r="B838" t="s">
        <v>7</v>
      </c>
      <c r="C838" t="s">
        <v>362</v>
      </c>
      <c r="D838">
        <v>1677460303</v>
      </c>
      <c r="E838" s="7">
        <v>44713</v>
      </c>
      <c r="F838" s="7">
        <v>44713</v>
      </c>
      <c r="G838">
        <v>7358331843</v>
      </c>
      <c r="H838" s="22" t="s">
        <v>707</v>
      </c>
      <c r="I838" s="15">
        <v>1159</v>
      </c>
      <c r="J838" s="7">
        <v>44773</v>
      </c>
      <c r="K838" s="15">
        <v>950</v>
      </c>
      <c r="L838" s="7">
        <v>44768</v>
      </c>
      <c r="M838">
        <v>-5</v>
      </c>
      <c r="N838" s="15">
        <f t="shared" si="13"/>
        <v>-4750</v>
      </c>
    </row>
    <row r="839" spans="1:14" x14ac:dyDescent="0.25">
      <c r="A839" t="s">
        <v>6</v>
      </c>
      <c r="B839" t="s">
        <v>7</v>
      </c>
      <c r="C839" t="s">
        <v>708</v>
      </c>
      <c r="D839">
        <v>2459270993</v>
      </c>
      <c r="E839" s="7">
        <v>44713</v>
      </c>
      <c r="F839" s="7">
        <v>44713</v>
      </c>
      <c r="G839">
        <v>7358807565</v>
      </c>
      <c r="H839" s="22" t="s">
        <v>709</v>
      </c>
      <c r="I839" s="15">
        <v>1820.85</v>
      </c>
      <c r="J839" s="7">
        <v>44773</v>
      </c>
      <c r="K839" s="15">
        <v>1492.5</v>
      </c>
      <c r="L839" s="7">
        <v>44764</v>
      </c>
      <c r="M839">
        <v>-9</v>
      </c>
      <c r="N839" s="15">
        <f t="shared" si="13"/>
        <v>-13432.5</v>
      </c>
    </row>
    <row r="840" spans="1:14" x14ac:dyDescent="0.25">
      <c r="A840" t="s">
        <v>6</v>
      </c>
      <c r="B840" t="s">
        <v>7</v>
      </c>
      <c r="C840" t="s">
        <v>328</v>
      </c>
      <c r="D840">
        <v>2018520508</v>
      </c>
      <c r="E840" s="7">
        <v>44713</v>
      </c>
      <c r="F840" s="7">
        <v>44713</v>
      </c>
      <c r="G840">
        <v>7359279675</v>
      </c>
      <c r="H840" s="22" t="s">
        <v>710</v>
      </c>
      <c r="I840" s="15">
        <v>2629.93</v>
      </c>
      <c r="J840" s="7">
        <v>44773</v>
      </c>
      <c r="K840" s="15">
        <v>2528.7800000000002</v>
      </c>
      <c r="L840" s="7">
        <v>44764</v>
      </c>
      <c r="M840">
        <v>-9</v>
      </c>
      <c r="N840" s="15">
        <f t="shared" si="13"/>
        <v>-22759.02</v>
      </c>
    </row>
    <row r="841" spans="1:14" x14ac:dyDescent="0.25">
      <c r="A841" t="s">
        <v>6</v>
      </c>
      <c r="B841" t="s">
        <v>7</v>
      </c>
      <c r="C841" t="s">
        <v>328</v>
      </c>
      <c r="D841">
        <v>2018520508</v>
      </c>
      <c r="E841" s="7">
        <v>44713</v>
      </c>
      <c r="F841" s="7">
        <v>44713</v>
      </c>
      <c r="G841">
        <v>7359281075</v>
      </c>
      <c r="H841" s="22" t="s">
        <v>711</v>
      </c>
      <c r="I841" s="15">
        <v>2659.57</v>
      </c>
      <c r="J841" s="7">
        <v>44773</v>
      </c>
      <c r="K841" s="15">
        <v>2557.2800000000002</v>
      </c>
      <c r="L841" s="7">
        <v>44764</v>
      </c>
      <c r="M841">
        <v>-9</v>
      </c>
      <c r="N841" s="15">
        <f t="shared" si="13"/>
        <v>-23015.52</v>
      </c>
    </row>
    <row r="842" spans="1:14" x14ac:dyDescent="0.25">
      <c r="A842" t="s">
        <v>6</v>
      </c>
      <c r="B842" t="s">
        <v>7</v>
      </c>
      <c r="C842" t="s">
        <v>328</v>
      </c>
      <c r="D842">
        <v>2018520508</v>
      </c>
      <c r="E842" s="7">
        <v>44713</v>
      </c>
      <c r="F842" s="7">
        <v>44713</v>
      </c>
      <c r="G842">
        <v>7359281077</v>
      </c>
      <c r="H842" s="22" t="s">
        <v>712</v>
      </c>
      <c r="I842" s="15">
        <v>2629.93</v>
      </c>
      <c r="J842" s="7">
        <v>44773</v>
      </c>
      <c r="K842" s="15">
        <v>2528.7800000000002</v>
      </c>
      <c r="L842" s="7">
        <v>44764</v>
      </c>
      <c r="M842">
        <v>-9</v>
      </c>
      <c r="N842" s="15">
        <f t="shared" si="13"/>
        <v>-22759.02</v>
      </c>
    </row>
    <row r="843" spans="1:14" x14ac:dyDescent="0.25">
      <c r="A843" t="s">
        <v>6</v>
      </c>
      <c r="B843" t="s">
        <v>7</v>
      </c>
      <c r="C843" t="s">
        <v>328</v>
      </c>
      <c r="D843">
        <v>2018520508</v>
      </c>
      <c r="E843" s="7">
        <v>44713</v>
      </c>
      <c r="F843" s="7">
        <v>44713</v>
      </c>
      <c r="G843">
        <v>7359281081</v>
      </c>
      <c r="H843" s="22" t="s">
        <v>713</v>
      </c>
      <c r="I843" s="15">
        <v>2600.29</v>
      </c>
      <c r="J843" s="7">
        <v>44773</v>
      </c>
      <c r="K843" s="15">
        <v>2500.2800000000002</v>
      </c>
      <c r="L843" s="7">
        <v>44764</v>
      </c>
      <c r="M843">
        <v>-9</v>
      </c>
      <c r="N843" s="15">
        <f t="shared" si="13"/>
        <v>-22502.52</v>
      </c>
    </row>
    <row r="844" spans="1:14" x14ac:dyDescent="0.25">
      <c r="A844" t="s">
        <v>6</v>
      </c>
      <c r="B844" t="s">
        <v>7</v>
      </c>
      <c r="C844" t="s">
        <v>328</v>
      </c>
      <c r="D844">
        <v>2018520508</v>
      </c>
      <c r="E844" s="7">
        <v>44712</v>
      </c>
      <c r="F844" s="7">
        <v>44712</v>
      </c>
      <c r="G844">
        <v>7359283003</v>
      </c>
      <c r="H844" s="22" t="s">
        <v>714</v>
      </c>
      <c r="I844" s="15">
        <v>2600.29</v>
      </c>
      <c r="J844" s="7">
        <v>44772</v>
      </c>
      <c r="K844" s="15">
        <v>2500.2800000000002</v>
      </c>
      <c r="L844" s="7">
        <v>44764</v>
      </c>
      <c r="M844">
        <v>-8</v>
      </c>
      <c r="N844" s="15">
        <f t="shared" si="13"/>
        <v>-20002.240000000002</v>
      </c>
    </row>
    <row r="845" spans="1:14" x14ac:dyDescent="0.25">
      <c r="A845" t="s">
        <v>6</v>
      </c>
      <c r="B845" t="s">
        <v>7</v>
      </c>
      <c r="C845" t="s">
        <v>108</v>
      </c>
      <c r="D845">
        <v>5354730631</v>
      </c>
      <c r="E845" s="7">
        <v>44713</v>
      </c>
      <c r="F845" s="7">
        <v>44713</v>
      </c>
      <c r="G845">
        <v>7359719730</v>
      </c>
      <c r="H845" s="22" t="s">
        <v>715</v>
      </c>
      <c r="I845" s="15">
        <v>1076.4000000000001</v>
      </c>
      <c r="J845" s="7">
        <v>44773</v>
      </c>
      <c r="K845" s="15">
        <v>1035</v>
      </c>
      <c r="L845" s="7">
        <v>44764</v>
      </c>
      <c r="M845">
        <v>-9</v>
      </c>
      <c r="N845" s="15">
        <f t="shared" si="13"/>
        <v>-9315</v>
      </c>
    </row>
    <row r="846" spans="1:14" x14ac:dyDescent="0.25">
      <c r="A846" t="s">
        <v>6</v>
      </c>
      <c r="B846" t="s">
        <v>7</v>
      </c>
      <c r="C846" t="s">
        <v>61</v>
      </c>
      <c r="D846">
        <v>11264670156</v>
      </c>
      <c r="E846" s="7">
        <v>44712</v>
      </c>
      <c r="F846" s="7">
        <v>44712</v>
      </c>
      <c r="G846">
        <v>7359760812</v>
      </c>
      <c r="H846" s="22" t="s">
        <v>716</v>
      </c>
      <c r="I846" s="15">
        <v>1768</v>
      </c>
      <c r="J846" s="7">
        <v>44772</v>
      </c>
      <c r="K846" s="15">
        <v>1700</v>
      </c>
      <c r="L846" s="7">
        <v>44753</v>
      </c>
      <c r="M846">
        <v>-19</v>
      </c>
      <c r="N846" s="15">
        <f t="shared" si="13"/>
        <v>-32300</v>
      </c>
    </row>
    <row r="847" spans="1:14" x14ac:dyDescent="0.25">
      <c r="A847" t="s">
        <v>6</v>
      </c>
      <c r="B847" t="s">
        <v>7</v>
      </c>
      <c r="C847" t="s">
        <v>106</v>
      </c>
      <c r="D847">
        <v>7305510633</v>
      </c>
      <c r="E847" s="7">
        <v>44713</v>
      </c>
      <c r="F847" s="7">
        <v>44713</v>
      </c>
      <c r="G847">
        <v>7360336866</v>
      </c>
      <c r="H847" s="22" t="s">
        <v>717</v>
      </c>
      <c r="I847" s="15">
        <v>32552.04</v>
      </c>
      <c r="J847" s="7">
        <v>44773</v>
      </c>
      <c r="K847" s="15">
        <v>26682</v>
      </c>
      <c r="L847" s="7">
        <v>44767</v>
      </c>
      <c r="M847">
        <v>-6</v>
      </c>
      <c r="N847" s="15">
        <f t="shared" si="13"/>
        <v>-160092</v>
      </c>
    </row>
    <row r="848" spans="1:14" x14ac:dyDescent="0.25">
      <c r="A848" t="s">
        <v>6</v>
      </c>
      <c r="B848" t="s">
        <v>7</v>
      </c>
      <c r="C848" t="s">
        <v>65</v>
      </c>
      <c r="D848">
        <v>12572900152</v>
      </c>
      <c r="E848" s="7">
        <v>44713</v>
      </c>
      <c r="F848" s="7">
        <v>44713</v>
      </c>
      <c r="G848">
        <v>7360416048</v>
      </c>
      <c r="H848" s="22">
        <v>25843515</v>
      </c>
      <c r="I848" s="15">
        <v>514.79999999999995</v>
      </c>
      <c r="J848" s="7">
        <v>44773</v>
      </c>
      <c r="K848" s="15">
        <v>495</v>
      </c>
      <c r="L848" s="7">
        <v>44768</v>
      </c>
      <c r="M848">
        <v>-5</v>
      </c>
      <c r="N848" s="15">
        <f t="shared" si="13"/>
        <v>-2475</v>
      </c>
    </row>
    <row r="849" spans="1:14" x14ac:dyDescent="0.25">
      <c r="A849" t="s">
        <v>6</v>
      </c>
      <c r="B849" t="s">
        <v>7</v>
      </c>
      <c r="C849" t="s">
        <v>65</v>
      </c>
      <c r="D849">
        <v>12572900152</v>
      </c>
      <c r="E849" s="7">
        <v>44713</v>
      </c>
      <c r="F849" s="7">
        <v>44713</v>
      </c>
      <c r="G849">
        <v>7360470270</v>
      </c>
      <c r="H849" s="22">
        <v>25843261</v>
      </c>
      <c r="I849" s="15">
        <v>347.36</v>
      </c>
      <c r="J849" s="7">
        <v>44773</v>
      </c>
      <c r="K849" s="15">
        <v>334</v>
      </c>
      <c r="L849" s="7">
        <v>44768</v>
      </c>
      <c r="M849">
        <v>-5</v>
      </c>
      <c r="N849" s="15">
        <f t="shared" si="13"/>
        <v>-1670</v>
      </c>
    </row>
    <row r="850" spans="1:14" x14ac:dyDescent="0.25">
      <c r="A850" t="s">
        <v>6</v>
      </c>
      <c r="B850" t="s">
        <v>7</v>
      </c>
      <c r="C850" t="s">
        <v>65</v>
      </c>
      <c r="D850">
        <v>12572900152</v>
      </c>
      <c r="E850" s="7">
        <v>44713</v>
      </c>
      <c r="F850" s="7">
        <v>44713</v>
      </c>
      <c r="G850">
        <v>7360471069</v>
      </c>
      <c r="H850" s="22">
        <v>25843251</v>
      </c>
      <c r="I850" s="15">
        <v>715.21</v>
      </c>
      <c r="J850" s="7">
        <v>44773</v>
      </c>
      <c r="K850" s="15">
        <v>687.7</v>
      </c>
      <c r="L850" s="7">
        <v>44768</v>
      </c>
      <c r="M850">
        <v>-5</v>
      </c>
      <c r="N850" s="15">
        <f t="shared" si="13"/>
        <v>-3438.5</v>
      </c>
    </row>
    <row r="851" spans="1:14" x14ac:dyDescent="0.25">
      <c r="A851" t="s">
        <v>6</v>
      </c>
      <c r="B851" t="s">
        <v>7</v>
      </c>
      <c r="C851" t="s">
        <v>65</v>
      </c>
      <c r="D851">
        <v>12572900152</v>
      </c>
      <c r="E851" s="7">
        <v>44713</v>
      </c>
      <c r="F851" s="7">
        <v>44713</v>
      </c>
      <c r="G851">
        <v>7360471775</v>
      </c>
      <c r="H851" s="22">
        <v>25843257</v>
      </c>
      <c r="I851" s="15">
        <v>43.16</v>
      </c>
      <c r="J851" s="7">
        <v>44773</v>
      </c>
      <c r="K851" s="15">
        <v>41.5</v>
      </c>
      <c r="L851" s="7">
        <v>44768</v>
      </c>
      <c r="M851">
        <v>-5</v>
      </c>
      <c r="N851" s="15">
        <f t="shared" si="13"/>
        <v>-207.5</v>
      </c>
    </row>
    <row r="852" spans="1:14" x14ac:dyDescent="0.25">
      <c r="A852" t="s">
        <v>6</v>
      </c>
      <c r="B852" t="s">
        <v>7</v>
      </c>
      <c r="C852" t="s">
        <v>65</v>
      </c>
      <c r="D852">
        <v>12572900152</v>
      </c>
      <c r="E852" s="7">
        <v>44712</v>
      </c>
      <c r="F852" s="7">
        <v>44712</v>
      </c>
      <c r="G852">
        <v>7360473325</v>
      </c>
      <c r="H852" s="22">
        <v>25843263</v>
      </c>
      <c r="I852" s="15">
        <v>43.16</v>
      </c>
      <c r="J852" s="7">
        <v>44772</v>
      </c>
      <c r="K852" s="15">
        <v>41.5</v>
      </c>
      <c r="L852" s="7">
        <v>44743</v>
      </c>
      <c r="M852">
        <v>-29</v>
      </c>
      <c r="N852" s="15">
        <f t="shared" si="13"/>
        <v>-1203.5</v>
      </c>
    </row>
    <row r="853" spans="1:14" x14ac:dyDescent="0.25">
      <c r="A853" t="s">
        <v>6</v>
      </c>
      <c r="B853" t="s">
        <v>7</v>
      </c>
      <c r="C853" t="s">
        <v>65</v>
      </c>
      <c r="D853">
        <v>12572900152</v>
      </c>
      <c r="E853" s="7">
        <v>44713</v>
      </c>
      <c r="F853" s="7">
        <v>44713</v>
      </c>
      <c r="G853">
        <v>7360552666</v>
      </c>
      <c r="H853" s="22">
        <v>25844842</v>
      </c>
      <c r="I853" s="15">
        <v>954.2</v>
      </c>
      <c r="J853" s="7">
        <v>44773</v>
      </c>
      <c r="K853" s="15">
        <v>917.5</v>
      </c>
      <c r="L853" s="7">
        <v>44768</v>
      </c>
      <c r="M853">
        <v>-5</v>
      </c>
      <c r="N853" s="15">
        <f t="shared" si="13"/>
        <v>-4587.5</v>
      </c>
    </row>
    <row r="854" spans="1:14" x14ac:dyDescent="0.25">
      <c r="A854" t="s">
        <v>6</v>
      </c>
      <c r="B854" t="s">
        <v>7</v>
      </c>
      <c r="C854" t="s">
        <v>65</v>
      </c>
      <c r="D854">
        <v>12572900152</v>
      </c>
      <c r="E854" s="7">
        <v>44712</v>
      </c>
      <c r="F854" s="7">
        <v>44712</v>
      </c>
      <c r="G854">
        <v>7360810325</v>
      </c>
      <c r="H854" s="22">
        <v>25845719</v>
      </c>
      <c r="I854" s="15">
        <v>171.6</v>
      </c>
      <c r="J854" s="7">
        <v>44772</v>
      </c>
      <c r="K854" s="15">
        <v>165</v>
      </c>
      <c r="L854" s="7">
        <v>44743</v>
      </c>
      <c r="M854">
        <v>-29</v>
      </c>
      <c r="N854" s="15">
        <f t="shared" si="13"/>
        <v>-4785</v>
      </c>
    </row>
    <row r="855" spans="1:14" x14ac:dyDescent="0.25">
      <c r="A855" t="s">
        <v>6</v>
      </c>
      <c r="B855" t="s">
        <v>7</v>
      </c>
      <c r="C855" t="s">
        <v>65</v>
      </c>
      <c r="D855">
        <v>12572900152</v>
      </c>
      <c r="E855" s="7">
        <v>44712</v>
      </c>
      <c r="F855" s="7">
        <v>44712</v>
      </c>
      <c r="G855">
        <v>7360888012</v>
      </c>
      <c r="H855" s="22">
        <v>25845464</v>
      </c>
      <c r="I855" s="15">
        <v>998.4</v>
      </c>
      <c r="J855" s="7">
        <v>44772</v>
      </c>
      <c r="K855" s="15">
        <v>960</v>
      </c>
      <c r="L855" s="7">
        <v>44804</v>
      </c>
      <c r="M855">
        <v>32</v>
      </c>
      <c r="N855" s="15">
        <f t="shared" si="13"/>
        <v>30720</v>
      </c>
    </row>
    <row r="856" spans="1:14" x14ac:dyDescent="0.25">
      <c r="A856" t="s">
        <v>6</v>
      </c>
      <c r="B856" t="s">
        <v>7</v>
      </c>
      <c r="C856" t="s">
        <v>65</v>
      </c>
      <c r="D856">
        <v>12572900152</v>
      </c>
      <c r="E856" s="7">
        <v>44712</v>
      </c>
      <c r="F856" s="7">
        <v>44712</v>
      </c>
      <c r="G856">
        <v>7360903015</v>
      </c>
      <c r="H856" s="22">
        <v>25845420</v>
      </c>
      <c r="I856" s="15">
        <v>1604.2</v>
      </c>
      <c r="J856" s="7">
        <v>44772</v>
      </c>
      <c r="K856" s="15">
        <v>1542.5</v>
      </c>
      <c r="L856" s="7">
        <v>44743</v>
      </c>
      <c r="M856">
        <v>-29</v>
      </c>
      <c r="N856" s="15">
        <f t="shared" si="13"/>
        <v>-44732.5</v>
      </c>
    </row>
    <row r="857" spans="1:14" x14ac:dyDescent="0.25">
      <c r="A857" t="s">
        <v>6</v>
      </c>
      <c r="B857" t="s">
        <v>7</v>
      </c>
      <c r="C857" t="s">
        <v>16</v>
      </c>
      <c r="D857">
        <v>9238800156</v>
      </c>
      <c r="E857" s="7">
        <v>44713</v>
      </c>
      <c r="F857" s="7">
        <v>44713</v>
      </c>
      <c r="G857">
        <v>7360973489</v>
      </c>
      <c r="H857" s="22">
        <v>1209219380</v>
      </c>
      <c r="I857" s="15">
        <v>18304</v>
      </c>
      <c r="J857" s="7">
        <v>44773</v>
      </c>
      <c r="K857" s="15">
        <v>17600</v>
      </c>
      <c r="L857" s="7">
        <v>44767</v>
      </c>
      <c r="M857">
        <v>-6</v>
      </c>
      <c r="N857" s="15">
        <f t="shared" si="13"/>
        <v>-105600</v>
      </c>
    </row>
    <row r="858" spans="1:14" x14ac:dyDescent="0.25">
      <c r="A858" t="s">
        <v>6</v>
      </c>
      <c r="B858" t="s">
        <v>7</v>
      </c>
      <c r="C858" t="s">
        <v>16</v>
      </c>
      <c r="D858">
        <v>9238800156</v>
      </c>
      <c r="E858" s="7">
        <v>44712</v>
      </c>
      <c r="F858" s="7">
        <v>44712</v>
      </c>
      <c r="G858">
        <v>7360974027</v>
      </c>
      <c r="H858" s="22">
        <v>1209219379</v>
      </c>
      <c r="I858" s="15">
        <v>18408</v>
      </c>
      <c r="J858" s="7">
        <v>44772</v>
      </c>
      <c r="K858" s="15">
        <v>17700</v>
      </c>
      <c r="L858" s="7">
        <v>44804</v>
      </c>
      <c r="M858">
        <v>32</v>
      </c>
      <c r="N858" s="15">
        <f t="shared" si="13"/>
        <v>566400</v>
      </c>
    </row>
    <row r="859" spans="1:14" x14ac:dyDescent="0.25">
      <c r="A859" t="s">
        <v>6</v>
      </c>
      <c r="B859" t="s">
        <v>7</v>
      </c>
      <c r="C859" t="s">
        <v>61</v>
      </c>
      <c r="D859">
        <v>11264670156</v>
      </c>
      <c r="E859" s="7">
        <v>44712</v>
      </c>
      <c r="F859" s="7">
        <v>44712</v>
      </c>
      <c r="G859">
        <v>7361006721</v>
      </c>
      <c r="H859" s="22" t="s">
        <v>718</v>
      </c>
      <c r="I859" s="15">
        <v>4134</v>
      </c>
      <c r="J859" s="7">
        <v>44772</v>
      </c>
      <c r="K859" s="15">
        <v>3975</v>
      </c>
      <c r="L859" s="7">
        <v>44753</v>
      </c>
      <c r="M859">
        <v>-19</v>
      </c>
      <c r="N859" s="15">
        <f t="shared" si="13"/>
        <v>-75525</v>
      </c>
    </row>
    <row r="860" spans="1:14" x14ac:dyDescent="0.25">
      <c r="A860" t="s">
        <v>6</v>
      </c>
      <c r="B860" t="s">
        <v>7</v>
      </c>
      <c r="C860" t="s">
        <v>34</v>
      </c>
      <c r="D860">
        <v>3748120155</v>
      </c>
      <c r="E860" s="7">
        <v>44713</v>
      </c>
      <c r="F860" s="7">
        <v>44713</v>
      </c>
      <c r="G860">
        <v>7361142931</v>
      </c>
      <c r="H860" s="22">
        <v>32208045</v>
      </c>
      <c r="I860" s="15">
        <v>36067.199999999997</v>
      </c>
      <c r="J860" s="7">
        <v>44773</v>
      </c>
      <c r="K860" s="15">
        <v>34680</v>
      </c>
      <c r="L860" s="7">
        <v>44770</v>
      </c>
      <c r="M860">
        <v>-3</v>
      </c>
      <c r="N860" s="15">
        <f t="shared" si="13"/>
        <v>-104040</v>
      </c>
    </row>
    <row r="861" spans="1:14" x14ac:dyDescent="0.25">
      <c r="A861" t="s">
        <v>6</v>
      </c>
      <c r="B861" t="s">
        <v>7</v>
      </c>
      <c r="C861" t="s">
        <v>27</v>
      </c>
      <c r="D861">
        <v>11206730159</v>
      </c>
      <c r="E861" s="7">
        <v>44712</v>
      </c>
      <c r="F861" s="7">
        <v>44712</v>
      </c>
      <c r="G861">
        <v>7361357526</v>
      </c>
      <c r="H861" s="22">
        <v>7172097641</v>
      </c>
      <c r="I861" s="15">
        <v>213.5</v>
      </c>
      <c r="J861" s="7">
        <v>44772</v>
      </c>
      <c r="K861" s="15">
        <v>175</v>
      </c>
      <c r="L861" s="7">
        <v>44753</v>
      </c>
      <c r="M861">
        <v>-19</v>
      </c>
      <c r="N861" s="15">
        <f t="shared" si="13"/>
        <v>-3325</v>
      </c>
    </row>
    <row r="862" spans="1:14" x14ac:dyDescent="0.25">
      <c r="A862" t="s">
        <v>6</v>
      </c>
      <c r="B862" t="s">
        <v>7</v>
      </c>
      <c r="C862" t="s">
        <v>27</v>
      </c>
      <c r="D862">
        <v>11206730159</v>
      </c>
      <c r="E862" s="7">
        <v>44712</v>
      </c>
      <c r="F862" s="7">
        <v>44712</v>
      </c>
      <c r="G862">
        <v>7361357606</v>
      </c>
      <c r="H862" s="22">
        <v>7172097643</v>
      </c>
      <c r="I862" s="15">
        <v>938.6</v>
      </c>
      <c r="J862" s="7">
        <v>44772</v>
      </c>
      <c r="K862" s="15">
        <v>902.5</v>
      </c>
      <c r="L862" s="7">
        <v>44753</v>
      </c>
      <c r="M862">
        <v>-19</v>
      </c>
      <c r="N862" s="15">
        <f t="shared" si="13"/>
        <v>-17147.5</v>
      </c>
    </row>
    <row r="863" spans="1:14" x14ac:dyDescent="0.25">
      <c r="A863" t="s">
        <v>6</v>
      </c>
      <c r="B863" t="s">
        <v>7</v>
      </c>
      <c r="C863" t="s">
        <v>27</v>
      </c>
      <c r="D863">
        <v>11206730159</v>
      </c>
      <c r="E863" s="7">
        <v>44712</v>
      </c>
      <c r="F863" s="7">
        <v>44712</v>
      </c>
      <c r="G863">
        <v>7361357806</v>
      </c>
      <c r="H863" s="22">
        <v>7172097642</v>
      </c>
      <c r="I863" s="15">
        <v>1748.21</v>
      </c>
      <c r="J863" s="7">
        <v>44772</v>
      </c>
      <c r="K863" s="15">
        <v>1432.96</v>
      </c>
      <c r="L863" s="7">
        <v>44753</v>
      </c>
      <c r="M863">
        <v>-19</v>
      </c>
      <c r="N863" s="15">
        <f t="shared" si="13"/>
        <v>-27226.240000000002</v>
      </c>
    </row>
    <row r="864" spans="1:14" x14ac:dyDescent="0.25">
      <c r="A864" t="s">
        <v>6</v>
      </c>
      <c r="B864" t="s">
        <v>7</v>
      </c>
      <c r="C864" t="s">
        <v>350</v>
      </c>
      <c r="D864">
        <v>2142410683</v>
      </c>
      <c r="E864" s="7">
        <v>44713</v>
      </c>
      <c r="F864" s="7">
        <v>44713</v>
      </c>
      <c r="G864">
        <v>7361446036</v>
      </c>
      <c r="H864" s="22" t="s">
        <v>719</v>
      </c>
      <c r="I864" s="15">
        <v>2049.6</v>
      </c>
      <c r="J864" s="7">
        <v>44773</v>
      </c>
      <c r="K864" s="15">
        <v>1680</v>
      </c>
      <c r="L864" s="7">
        <v>44827</v>
      </c>
      <c r="M864">
        <v>54</v>
      </c>
      <c r="N864" s="15">
        <f t="shared" si="13"/>
        <v>90720</v>
      </c>
    </row>
    <row r="865" spans="1:14" x14ac:dyDescent="0.25">
      <c r="A865" t="s">
        <v>6</v>
      </c>
      <c r="B865" t="s">
        <v>7</v>
      </c>
      <c r="C865" t="s">
        <v>131</v>
      </c>
      <c r="D865">
        <v>11667890153</v>
      </c>
      <c r="E865" s="7">
        <v>44713</v>
      </c>
      <c r="F865" s="7">
        <v>44713</v>
      </c>
      <c r="G865">
        <v>7362169742</v>
      </c>
      <c r="H865" s="22">
        <v>8261356883</v>
      </c>
      <c r="I865" s="15">
        <v>1232</v>
      </c>
      <c r="J865" s="7">
        <v>44773</v>
      </c>
      <c r="K865" s="15">
        <v>1120</v>
      </c>
      <c r="L865" s="7">
        <v>44764</v>
      </c>
      <c r="M865">
        <v>-9</v>
      </c>
      <c r="N865" s="15">
        <f t="shared" si="13"/>
        <v>-10080</v>
      </c>
    </row>
    <row r="866" spans="1:14" x14ac:dyDescent="0.25">
      <c r="A866" t="s">
        <v>6</v>
      </c>
      <c r="B866" t="s">
        <v>7</v>
      </c>
      <c r="C866" t="s">
        <v>16</v>
      </c>
      <c r="D866">
        <v>9238800156</v>
      </c>
      <c r="E866" s="7">
        <v>44713</v>
      </c>
      <c r="F866" s="7">
        <v>44713</v>
      </c>
      <c r="G866">
        <v>7362277499</v>
      </c>
      <c r="H866" s="22">
        <v>1209220012</v>
      </c>
      <c r="I866" s="15">
        <v>307.5</v>
      </c>
      <c r="J866" s="7">
        <v>44773</v>
      </c>
      <c r="K866" s="15">
        <v>252.05</v>
      </c>
      <c r="L866" s="7">
        <v>44767</v>
      </c>
      <c r="M866">
        <v>-6</v>
      </c>
      <c r="N866" s="15">
        <f t="shared" si="13"/>
        <v>-1512.3000000000002</v>
      </c>
    </row>
    <row r="867" spans="1:14" x14ac:dyDescent="0.25">
      <c r="A867" t="s">
        <v>6</v>
      </c>
      <c r="B867" t="s">
        <v>7</v>
      </c>
      <c r="C867" t="s">
        <v>16</v>
      </c>
      <c r="D867">
        <v>9238800156</v>
      </c>
      <c r="E867" s="7">
        <v>44713</v>
      </c>
      <c r="F867" s="7">
        <v>44713</v>
      </c>
      <c r="G867">
        <v>7362281474</v>
      </c>
      <c r="H867" s="22">
        <v>1209220013</v>
      </c>
      <c r="I867" s="15">
        <v>12168</v>
      </c>
      <c r="J867" s="7">
        <v>44773</v>
      </c>
      <c r="K867" s="15">
        <v>11700</v>
      </c>
      <c r="L867" s="7">
        <v>44767</v>
      </c>
      <c r="M867">
        <v>-6</v>
      </c>
      <c r="N867" s="15">
        <f t="shared" si="13"/>
        <v>-70200</v>
      </c>
    </row>
    <row r="868" spans="1:14" x14ac:dyDescent="0.25">
      <c r="A868" t="s">
        <v>6</v>
      </c>
      <c r="B868" t="s">
        <v>7</v>
      </c>
      <c r="C868" t="s">
        <v>11</v>
      </c>
      <c r="D868">
        <v>8082461008</v>
      </c>
      <c r="E868" s="7">
        <v>44712</v>
      </c>
      <c r="F868" s="7">
        <v>44712</v>
      </c>
      <c r="G868">
        <v>7362365218</v>
      </c>
      <c r="H868" s="22">
        <v>22117117</v>
      </c>
      <c r="I868" s="15">
        <v>7808</v>
      </c>
      <c r="J868" s="7">
        <v>44772</v>
      </c>
      <c r="K868" s="15">
        <v>6400</v>
      </c>
      <c r="L868" s="7">
        <v>44743</v>
      </c>
      <c r="M868">
        <v>-29</v>
      </c>
      <c r="N868" s="15">
        <f t="shared" si="13"/>
        <v>-185600</v>
      </c>
    </row>
    <row r="869" spans="1:14" x14ac:dyDescent="0.25">
      <c r="A869" t="s">
        <v>6</v>
      </c>
      <c r="B869" t="s">
        <v>7</v>
      </c>
      <c r="C869" t="s">
        <v>208</v>
      </c>
      <c r="D869">
        <v>6175550638</v>
      </c>
      <c r="E869" s="7">
        <v>44713</v>
      </c>
      <c r="F869" s="7">
        <v>44713</v>
      </c>
      <c r="G869">
        <v>7362437126</v>
      </c>
      <c r="H869" s="22" t="s">
        <v>720</v>
      </c>
      <c r="I869" s="15">
        <v>2471.96</v>
      </c>
      <c r="J869" s="7">
        <v>44773</v>
      </c>
      <c r="K869" s="15">
        <v>2026.2</v>
      </c>
      <c r="L869" s="7">
        <v>44820</v>
      </c>
      <c r="M869">
        <v>47</v>
      </c>
      <c r="N869" s="15">
        <f t="shared" si="13"/>
        <v>95231.400000000009</v>
      </c>
    </row>
    <row r="870" spans="1:14" x14ac:dyDescent="0.25">
      <c r="A870" t="s">
        <v>6</v>
      </c>
      <c r="B870" t="s">
        <v>7</v>
      </c>
      <c r="C870" t="s">
        <v>208</v>
      </c>
      <c r="D870">
        <v>6175550638</v>
      </c>
      <c r="E870" s="7">
        <v>44713</v>
      </c>
      <c r="F870" s="7">
        <v>44713</v>
      </c>
      <c r="G870">
        <v>7362437877</v>
      </c>
      <c r="H870" s="22" t="s">
        <v>721</v>
      </c>
      <c r="I870" s="15">
        <v>292.8</v>
      </c>
      <c r="J870" s="7">
        <v>44773</v>
      </c>
      <c r="K870" s="15">
        <v>240</v>
      </c>
      <c r="L870" s="7">
        <v>44820</v>
      </c>
      <c r="M870">
        <v>47</v>
      </c>
      <c r="N870" s="15">
        <f t="shared" si="13"/>
        <v>11280</v>
      </c>
    </row>
    <row r="871" spans="1:14" x14ac:dyDescent="0.25">
      <c r="A871" t="s">
        <v>6</v>
      </c>
      <c r="B871" t="s">
        <v>7</v>
      </c>
      <c r="C871" t="s">
        <v>208</v>
      </c>
      <c r="D871">
        <v>6175550638</v>
      </c>
      <c r="E871" s="7">
        <v>44713</v>
      </c>
      <c r="F871" s="7">
        <v>44713</v>
      </c>
      <c r="G871">
        <v>7362438830</v>
      </c>
      <c r="H871" s="22" t="s">
        <v>722</v>
      </c>
      <c r="I871" s="15">
        <v>3738.8</v>
      </c>
      <c r="J871" s="7">
        <v>44773</v>
      </c>
      <c r="K871" s="15">
        <v>3595</v>
      </c>
      <c r="L871" s="7">
        <v>44820</v>
      </c>
      <c r="M871">
        <v>47</v>
      </c>
      <c r="N871" s="15">
        <f t="shared" si="13"/>
        <v>168965</v>
      </c>
    </row>
    <row r="872" spans="1:14" x14ac:dyDescent="0.25">
      <c r="A872" t="s">
        <v>6</v>
      </c>
      <c r="B872" t="s">
        <v>7</v>
      </c>
      <c r="C872" t="s">
        <v>11</v>
      </c>
      <c r="D872">
        <v>8082461008</v>
      </c>
      <c r="E872" s="7">
        <v>44713</v>
      </c>
      <c r="F872" s="7">
        <v>44713</v>
      </c>
      <c r="G872">
        <v>7362499719</v>
      </c>
      <c r="H872" s="22">
        <v>22117115</v>
      </c>
      <c r="I872" s="15">
        <v>254.88</v>
      </c>
      <c r="J872" s="7">
        <v>44773</v>
      </c>
      <c r="K872" s="15">
        <v>208.92</v>
      </c>
      <c r="L872" s="7">
        <v>44767</v>
      </c>
      <c r="M872">
        <v>-6</v>
      </c>
      <c r="N872" s="15">
        <f t="shared" si="13"/>
        <v>-1253.52</v>
      </c>
    </row>
    <row r="873" spans="1:14" x14ac:dyDescent="0.25">
      <c r="A873" t="s">
        <v>6</v>
      </c>
      <c r="B873" t="s">
        <v>7</v>
      </c>
      <c r="C873" t="s">
        <v>55</v>
      </c>
      <c r="D873">
        <v>2334860646</v>
      </c>
      <c r="E873" s="7">
        <v>44713</v>
      </c>
      <c r="F873" s="7">
        <v>44713</v>
      </c>
      <c r="G873">
        <v>7362826118</v>
      </c>
      <c r="H873" s="22" t="s">
        <v>723</v>
      </c>
      <c r="I873" s="15">
        <v>7243.75</v>
      </c>
      <c r="J873" s="7">
        <v>44773</v>
      </c>
      <c r="K873" s="15">
        <v>5937.5</v>
      </c>
      <c r="L873" s="7">
        <v>44768</v>
      </c>
      <c r="M873">
        <v>-5</v>
      </c>
      <c r="N873" s="15">
        <f t="shared" si="13"/>
        <v>-29687.5</v>
      </c>
    </row>
    <row r="874" spans="1:14" x14ac:dyDescent="0.25">
      <c r="A874" t="s">
        <v>6</v>
      </c>
      <c r="B874" t="s">
        <v>7</v>
      </c>
      <c r="C874" t="s">
        <v>92</v>
      </c>
      <c r="D874">
        <v>3524050238</v>
      </c>
      <c r="E874" s="7">
        <v>44713</v>
      </c>
      <c r="F874" s="7">
        <v>44713</v>
      </c>
      <c r="G874">
        <v>7363817643</v>
      </c>
      <c r="H874" s="22">
        <v>740877729</v>
      </c>
      <c r="I874" s="15">
        <v>927.11</v>
      </c>
      <c r="J874" s="7">
        <v>44773</v>
      </c>
      <c r="K874" s="15">
        <v>759.93</v>
      </c>
      <c r="L874" s="7">
        <v>44764</v>
      </c>
      <c r="M874">
        <v>-9</v>
      </c>
      <c r="N874" s="15">
        <f t="shared" si="13"/>
        <v>-6839.37</v>
      </c>
    </row>
    <row r="875" spans="1:14" x14ac:dyDescent="0.25">
      <c r="A875" t="s">
        <v>6</v>
      </c>
      <c r="B875" t="s">
        <v>7</v>
      </c>
      <c r="C875" t="s">
        <v>31</v>
      </c>
      <c r="D875">
        <v>9012850153</v>
      </c>
      <c r="E875" s="7">
        <v>44713</v>
      </c>
      <c r="F875" s="7">
        <v>44713</v>
      </c>
      <c r="G875">
        <v>7364043921</v>
      </c>
      <c r="H875" s="22">
        <v>1722053505</v>
      </c>
      <c r="I875" s="15">
        <v>2308.8000000000002</v>
      </c>
      <c r="J875" s="7">
        <v>44773</v>
      </c>
      <c r="K875" s="15">
        <v>2220</v>
      </c>
      <c r="L875" s="7">
        <v>44817</v>
      </c>
      <c r="M875">
        <v>44</v>
      </c>
      <c r="N875" s="15">
        <f t="shared" si="13"/>
        <v>97680</v>
      </c>
    </row>
    <row r="876" spans="1:14" x14ac:dyDescent="0.25">
      <c r="A876" t="s">
        <v>6</v>
      </c>
      <c r="B876" t="s">
        <v>7</v>
      </c>
      <c r="C876" t="s">
        <v>31</v>
      </c>
      <c r="D876">
        <v>9012850153</v>
      </c>
      <c r="E876" s="7">
        <v>44713</v>
      </c>
      <c r="F876" s="7">
        <v>44713</v>
      </c>
      <c r="G876">
        <v>7364043936</v>
      </c>
      <c r="H876" s="22">
        <v>1722052402</v>
      </c>
      <c r="I876" s="15">
        <v>845.81</v>
      </c>
      <c r="J876" s="7">
        <v>44773</v>
      </c>
      <c r="K876" s="15">
        <v>813.28</v>
      </c>
      <c r="L876" s="7">
        <v>44817</v>
      </c>
      <c r="M876">
        <v>44</v>
      </c>
      <c r="N876" s="15">
        <f t="shared" si="13"/>
        <v>35784.32</v>
      </c>
    </row>
    <row r="877" spans="1:14" x14ac:dyDescent="0.25">
      <c r="A877" t="s">
        <v>6</v>
      </c>
      <c r="B877" t="s">
        <v>7</v>
      </c>
      <c r="C877" t="s">
        <v>31</v>
      </c>
      <c r="D877">
        <v>9012850153</v>
      </c>
      <c r="E877" s="7">
        <v>44713</v>
      </c>
      <c r="F877" s="7">
        <v>44713</v>
      </c>
      <c r="G877">
        <v>7364043947</v>
      </c>
      <c r="H877" s="22">
        <v>1722052107</v>
      </c>
      <c r="I877" s="15">
        <v>2453.8200000000002</v>
      </c>
      <c r="J877" s="7">
        <v>44773</v>
      </c>
      <c r="K877" s="15">
        <v>2359.44</v>
      </c>
      <c r="L877" s="7">
        <v>44769</v>
      </c>
      <c r="M877">
        <v>-4</v>
      </c>
      <c r="N877" s="15">
        <f t="shared" si="13"/>
        <v>-9437.76</v>
      </c>
    </row>
    <row r="878" spans="1:14" x14ac:dyDescent="0.25">
      <c r="A878" t="s">
        <v>6</v>
      </c>
      <c r="B878" t="s">
        <v>7</v>
      </c>
      <c r="C878" t="s">
        <v>31</v>
      </c>
      <c r="D878">
        <v>9012850153</v>
      </c>
      <c r="E878" s="7">
        <v>44713</v>
      </c>
      <c r="F878" s="7">
        <v>44713</v>
      </c>
      <c r="G878">
        <v>7364043989</v>
      </c>
      <c r="H878" s="22">
        <v>1722051124</v>
      </c>
      <c r="I878" s="15">
        <v>787.22</v>
      </c>
      <c r="J878" s="7">
        <v>44773</v>
      </c>
      <c r="K878" s="15">
        <v>756.94</v>
      </c>
      <c r="L878" s="7">
        <v>44804</v>
      </c>
      <c r="M878">
        <v>31</v>
      </c>
      <c r="N878" s="15">
        <f t="shared" si="13"/>
        <v>23465.140000000003</v>
      </c>
    </row>
    <row r="879" spans="1:14" x14ac:dyDescent="0.25">
      <c r="A879" t="s">
        <v>6</v>
      </c>
      <c r="B879" t="s">
        <v>7</v>
      </c>
      <c r="C879" t="s">
        <v>9</v>
      </c>
      <c r="D879">
        <v>803890151</v>
      </c>
      <c r="E879" s="7">
        <v>44713</v>
      </c>
      <c r="F879" s="7">
        <v>44713</v>
      </c>
      <c r="G879">
        <v>7364226319</v>
      </c>
      <c r="H879" s="22">
        <v>222036756</v>
      </c>
      <c r="I879" s="15">
        <v>142.74</v>
      </c>
      <c r="J879" s="7">
        <v>44773</v>
      </c>
      <c r="K879" s="15">
        <v>117</v>
      </c>
      <c r="L879" s="7">
        <v>44819</v>
      </c>
      <c r="M879">
        <v>46</v>
      </c>
      <c r="N879" s="15">
        <f t="shared" si="13"/>
        <v>5382</v>
      </c>
    </row>
    <row r="880" spans="1:14" x14ac:dyDescent="0.25">
      <c r="A880" t="s">
        <v>6</v>
      </c>
      <c r="B880" t="s">
        <v>7</v>
      </c>
      <c r="C880" t="s">
        <v>8</v>
      </c>
      <c r="D880">
        <v>4720630633</v>
      </c>
      <c r="E880" s="7">
        <v>44713</v>
      </c>
      <c r="F880" s="7">
        <v>44713</v>
      </c>
      <c r="G880">
        <v>7364615058</v>
      </c>
      <c r="H880" s="22" t="s">
        <v>724</v>
      </c>
      <c r="I880" s="15">
        <v>1793.4</v>
      </c>
      <c r="J880" s="7">
        <v>44773</v>
      </c>
      <c r="K880" s="15">
        <v>1470</v>
      </c>
      <c r="L880" s="7">
        <v>44816</v>
      </c>
      <c r="M880">
        <v>43</v>
      </c>
      <c r="N880" s="15">
        <f t="shared" si="13"/>
        <v>63210</v>
      </c>
    </row>
    <row r="881" spans="1:14" x14ac:dyDescent="0.25">
      <c r="A881" t="s">
        <v>6</v>
      </c>
      <c r="B881" t="s">
        <v>7</v>
      </c>
      <c r="C881" t="s">
        <v>604</v>
      </c>
      <c r="D881">
        <v>645130238</v>
      </c>
      <c r="E881" s="7">
        <v>44713</v>
      </c>
      <c r="F881" s="7">
        <v>44713</v>
      </c>
      <c r="G881">
        <v>7365042737</v>
      </c>
      <c r="H881" s="22" t="s">
        <v>725</v>
      </c>
      <c r="I881" s="15">
        <v>1285.8699999999999</v>
      </c>
      <c r="J881" s="7">
        <v>44773</v>
      </c>
      <c r="K881" s="15">
        <v>1053.99</v>
      </c>
      <c r="L881" s="7">
        <v>44768</v>
      </c>
      <c r="M881">
        <v>-5</v>
      </c>
      <c r="N881" s="15">
        <f t="shared" si="13"/>
        <v>-5269.95</v>
      </c>
    </row>
    <row r="882" spans="1:14" x14ac:dyDescent="0.25">
      <c r="A882" t="s">
        <v>6</v>
      </c>
      <c r="B882" t="s">
        <v>7</v>
      </c>
      <c r="C882" t="s">
        <v>291</v>
      </c>
      <c r="D882">
        <v>1282550555</v>
      </c>
      <c r="E882" s="7">
        <v>44714</v>
      </c>
      <c r="F882" s="7">
        <v>44714</v>
      </c>
      <c r="G882">
        <v>7365546196</v>
      </c>
      <c r="H882" s="22" t="s">
        <v>726</v>
      </c>
      <c r="I882" s="15">
        <v>375.52</v>
      </c>
      <c r="J882" s="7">
        <v>44774</v>
      </c>
      <c r="K882" s="15">
        <v>307.8</v>
      </c>
      <c r="L882" s="7">
        <v>44768</v>
      </c>
      <c r="M882">
        <v>-6</v>
      </c>
      <c r="N882" s="15">
        <f t="shared" si="13"/>
        <v>-1846.8000000000002</v>
      </c>
    </row>
    <row r="883" spans="1:14" x14ac:dyDescent="0.25">
      <c r="A883" t="s">
        <v>6</v>
      </c>
      <c r="B883" t="s">
        <v>7</v>
      </c>
      <c r="C883" t="s">
        <v>178</v>
      </c>
      <c r="D883">
        <v>10141820158</v>
      </c>
      <c r="E883" s="7">
        <v>44713</v>
      </c>
      <c r="F883" s="7">
        <v>44713</v>
      </c>
      <c r="G883">
        <v>7365561817</v>
      </c>
      <c r="H883" s="22" t="s">
        <v>727</v>
      </c>
      <c r="I883" s="15">
        <v>4575</v>
      </c>
      <c r="J883" s="7">
        <v>44773</v>
      </c>
      <c r="K883" s="15">
        <v>3750</v>
      </c>
      <c r="L883" s="7">
        <v>44768</v>
      </c>
      <c r="M883">
        <v>-5</v>
      </c>
      <c r="N883" s="15">
        <f t="shared" si="13"/>
        <v>-18750</v>
      </c>
    </row>
    <row r="884" spans="1:14" x14ac:dyDescent="0.25">
      <c r="A884" t="s">
        <v>6</v>
      </c>
      <c r="B884" t="s">
        <v>7</v>
      </c>
      <c r="C884" t="s">
        <v>278</v>
      </c>
      <c r="D884">
        <v>1736720994</v>
      </c>
      <c r="E884" s="7">
        <v>44713</v>
      </c>
      <c r="F884" s="7">
        <v>44713</v>
      </c>
      <c r="G884">
        <v>7367745925</v>
      </c>
      <c r="H884" s="22" t="s">
        <v>728</v>
      </c>
      <c r="I884" s="15">
        <v>8845</v>
      </c>
      <c r="J884" s="7">
        <v>44773</v>
      </c>
      <c r="K884" s="15">
        <v>7250</v>
      </c>
      <c r="L884" s="7">
        <v>44764</v>
      </c>
      <c r="M884">
        <v>-9</v>
      </c>
      <c r="N884" s="15">
        <f t="shared" si="13"/>
        <v>-65250</v>
      </c>
    </row>
    <row r="885" spans="1:14" x14ac:dyDescent="0.25">
      <c r="A885" t="s">
        <v>6</v>
      </c>
      <c r="B885" t="s">
        <v>7</v>
      </c>
      <c r="C885" t="s">
        <v>94</v>
      </c>
      <c r="D885">
        <v>1857820284</v>
      </c>
      <c r="E885" s="7">
        <v>44714</v>
      </c>
      <c r="F885" s="7">
        <v>44714</v>
      </c>
      <c r="G885">
        <v>7367780438</v>
      </c>
      <c r="H885" s="22">
        <v>10005754</v>
      </c>
      <c r="I885" s="15">
        <v>739.32</v>
      </c>
      <c r="J885" s="7">
        <v>44774</v>
      </c>
      <c r="K885" s="15">
        <v>606</v>
      </c>
      <c r="L885" s="7">
        <v>44764</v>
      </c>
      <c r="M885">
        <v>-10</v>
      </c>
      <c r="N885" s="15">
        <f t="shared" si="13"/>
        <v>-6060</v>
      </c>
    </row>
    <row r="886" spans="1:14" x14ac:dyDescent="0.25">
      <c r="A886" t="s">
        <v>6</v>
      </c>
      <c r="B886" t="s">
        <v>7</v>
      </c>
      <c r="C886" t="s">
        <v>269</v>
      </c>
      <c r="D886">
        <v>5637801217</v>
      </c>
      <c r="E886" s="7">
        <v>44714</v>
      </c>
      <c r="F886" s="7">
        <v>44714</v>
      </c>
      <c r="G886">
        <v>7367841062</v>
      </c>
      <c r="H886" s="22" t="s">
        <v>729</v>
      </c>
      <c r="I886" s="15">
        <v>275111.07</v>
      </c>
      <c r="J886" s="7">
        <v>44774</v>
      </c>
      <c r="K886" s="15">
        <v>250100.97</v>
      </c>
      <c r="L886" s="7">
        <v>44754</v>
      </c>
      <c r="M886">
        <v>-20</v>
      </c>
      <c r="N886" s="15">
        <f t="shared" si="13"/>
        <v>-5002019.4000000004</v>
      </c>
    </row>
    <row r="887" spans="1:14" x14ac:dyDescent="0.25">
      <c r="A887" t="s">
        <v>6</v>
      </c>
      <c r="B887" t="s">
        <v>7</v>
      </c>
      <c r="C887" t="s">
        <v>115</v>
      </c>
      <c r="D887">
        <v>7677821212</v>
      </c>
      <c r="E887" s="7">
        <v>44714</v>
      </c>
      <c r="F887" s="7">
        <v>44714</v>
      </c>
      <c r="G887">
        <v>7368498435</v>
      </c>
      <c r="H887" s="22" t="s">
        <v>730</v>
      </c>
      <c r="I887" s="15">
        <v>2969.59</v>
      </c>
      <c r="J887" s="7">
        <v>44774</v>
      </c>
      <c r="K887" s="15">
        <v>2699.63</v>
      </c>
      <c r="L887" s="7">
        <v>44802</v>
      </c>
      <c r="M887">
        <v>28</v>
      </c>
      <c r="N887" s="15">
        <f t="shared" si="13"/>
        <v>75589.64</v>
      </c>
    </row>
    <row r="888" spans="1:14" x14ac:dyDescent="0.25">
      <c r="A888" t="s">
        <v>6</v>
      </c>
      <c r="B888" t="s">
        <v>7</v>
      </c>
      <c r="C888" t="s">
        <v>84</v>
      </c>
      <c r="D888">
        <v>3690650134</v>
      </c>
      <c r="E888" s="7">
        <v>44714</v>
      </c>
      <c r="F888" s="7">
        <v>44714</v>
      </c>
      <c r="G888">
        <v>7368616850</v>
      </c>
      <c r="H888" s="22">
        <v>5242504290</v>
      </c>
      <c r="I888" s="15">
        <v>1708</v>
      </c>
      <c r="J888" s="7">
        <v>44774</v>
      </c>
      <c r="K888" s="15">
        <v>1400</v>
      </c>
      <c r="L888" s="7">
        <v>44768</v>
      </c>
      <c r="M888">
        <v>-6</v>
      </c>
      <c r="N888" s="15">
        <f t="shared" si="13"/>
        <v>-8400</v>
      </c>
    </row>
    <row r="889" spans="1:14" x14ac:dyDescent="0.25">
      <c r="A889" t="s">
        <v>6</v>
      </c>
      <c r="B889" t="s">
        <v>7</v>
      </c>
      <c r="C889" t="s">
        <v>84</v>
      </c>
      <c r="D889">
        <v>3690650134</v>
      </c>
      <c r="E889" s="7">
        <v>44713</v>
      </c>
      <c r="F889" s="7">
        <v>44713</v>
      </c>
      <c r="G889">
        <v>7368617026</v>
      </c>
      <c r="H889" s="22">
        <v>5242504291</v>
      </c>
      <c r="I889" s="15">
        <v>1708</v>
      </c>
      <c r="J889" s="7">
        <v>44773</v>
      </c>
      <c r="K889" s="15">
        <v>1400</v>
      </c>
      <c r="L889" s="7">
        <v>44768</v>
      </c>
      <c r="M889">
        <v>-5</v>
      </c>
      <c r="N889" s="15">
        <f t="shared" si="13"/>
        <v>-7000</v>
      </c>
    </row>
    <row r="890" spans="1:14" x14ac:dyDescent="0.25">
      <c r="A890" t="s">
        <v>6</v>
      </c>
      <c r="B890" t="s">
        <v>7</v>
      </c>
      <c r="C890" t="s">
        <v>76</v>
      </c>
      <c r="D890">
        <v>9699320017</v>
      </c>
      <c r="E890" s="7">
        <v>44714</v>
      </c>
      <c r="F890" s="7">
        <v>44714</v>
      </c>
      <c r="G890">
        <v>7369506482</v>
      </c>
      <c r="H890" s="22">
        <v>537250556</v>
      </c>
      <c r="I890" s="15">
        <v>1814.8</v>
      </c>
      <c r="J890" s="7">
        <v>44774</v>
      </c>
      <c r="K890" s="15">
        <v>1745</v>
      </c>
      <c r="L890" s="7">
        <v>44802</v>
      </c>
      <c r="M890">
        <v>28</v>
      </c>
      <c r="N890" s="15">
        <f t="shared" si="13"/>
        <v>48860</v>
      </c>
    </row>
    <row r="891" spans="1:14" x14ac:dyDescent="0.25">
      <c r="A891" t="s">
        <v>6</v>
      </c>
      <c r="B891" t="s">
        <v>7</v>
      </c>
      <c r="C891" t="s">
        <v>76</v>
      </c>
      <c r="D891">
        <v>9699320017</v>
      </c>
      <c r="E891" s="7">
        <v>44713</v>
      </c>
      <c r="F891" s="7">
        <v>44713</v>
      </c>
      <c r="G891">
        <v>7369506610</v>
      </c>
      <c r="H891" s="22">
        <v>537250557</v>
      </c>
      <c r="I891" s="15">
        <v>5444.4</v>
      </c>
      <c r="J891" s="7">
        <v>44773</v>
      </c>
      <c r="K891" s="15">
        <v>5235</v>
      </c>
      <c r="L891" s="7">
        <v>44802</v>
      </c>
      <c r="M891">
        <v>29</v>
      </c>
      <c r="N891" s="15">
        <f t="shared" si="13"/>
        <v>151815</v>
      </c>
    </row>
    <row r="892" spans="1:14" x14ac:dyDescent="0.25">
      <c r="A892" t="s">
        <v>6</v>
      </c>
      <c r="B892" t="s">
        <v>7</v>
      </c>
      <c r="C892" t="s">
        <v>76</v>
      </c>
      <c r="D892">
        <v>9699320017</v>
      </c>
      <c r="E892" s="7">
        <v>44713</v>
      </c>
      <c r="F892" s="7">
        <v>44713</v>
      </c>
      <c r="G892">
        <v>7369506904</v>
      </c>
      <c r="H892" s="22">
        <v>537250558</v>
      </c>
      <c r="I892" s="15">
        <v>330.72</v>
      </c>
      <c r="J892" s="7">
        <v>44773</v>
      </c>
      <c r="K892" s="15">
        <v>318</v>
      </c>
      <c r="L892" s="7">
        <v>44802</v>
      </c>
      <c r="M892">
        <v>29</v>
      </c>
      <c r="N892" s="15">
        <f t="shared" si="13"/>
        <v>9222</v>
      </c>
    </row>
    <row r="893" spans="1:14" x14ac:dyDescent="0.25">
      <c r="A893" t="s">
        <v>6</v>
      </c>
      <c r="B893" t="s">
        <v>7</v>
      </c>
      <c r="C893" t="s">
        <v>56</v>
      </c>
      <c r="D893">
        <v>5529750639</v>
      </c>
      <c r="E893" s="7">
        <v>44714</v>
      </c>
      <c r="F893" s="7">
        <v>44714</v>
      </c>
      <c r="G893">
        <v>7369973184</v>
      </c>
      <c r="H893" s="22">
        <v>2539</v>
      </c>
      <c r="I893" s="15">
        <v>59442.5</v>
      </c>
      <c r="J893" s="7">
        <v>44774</v>
      </c>
      <c r="K893" s="15">
        <v>48723.360000000001</v>
      </c>
      <c r="L893" s="7">
        <v>44764</v>
      </c>
      <c r="M893">
        <v>-10</v>
      </c>
      <c r="N893" s="15">
        <f t="shared" si="13"/>
        <v>-487233.6</v>
      </c>
    </row>
    <row r="894" spans="1:14" x14ac:dyDescent="0.25">
      <c r="A894" t="s">
        <v>6</v>
      </c>
      <c r="B894" t="s">
        <v>7</v>
      </c>
      <c r="C894" t="s">
        <v>56</v>
      </c>
      <c r="D894">
        <v>5529750639</v>
      </c>
      <c r="E894" s="7">
        <v>44714</v>
      </c>
      <c r="F894" s="7">
        <v>44714</v>
      </c>
      <c r="G894">
        <v>7370162431</v>
      </c>
      <c r="H894" s="22">
        <v>2540</v>
      </c>
      <c r="I894" s="15">
        <v>1401.58</v>
      </c>
      <c r="J894" s="7">
        <v>44774</v>
      </c>
      <c r="K894" s="15">
        <v>1148.8399999999999</v>
      </c>
      <c r="L894" s="7">
        <v>44764</v>
      </c>
      <c r="M894">
        <v>-10</v>
      </c>
      <c r="N894" s="15">
        <f t="shared" si="13"/>
        <v>-11488.4</v>
      </c>
    </row>
    <row r="895" spans="1:14" x14ac:dyDescent="0.25">
      <c r="A895" t="s">
        <v>6</v>
      </c>
      <c r="B895" t="s">
        <v>7</v>
      </c>
      <c r="C895" t="s">
        <v>8</v>
      </c>
      <c r="D895">
        <v>4720630633</v>
      </c>
      <c r="E895" s="7">
        <v>44714</v>
      </c>
      <c r="F895" s="7">
        <v>44714</v>
      </c>
      <c r="G895">
        <v>7370388184</v>
      </c>
      <c r="H895" s="22" t="s">
        <v>731</v>
      </c>
      <c r="I895" s="15">
        <v>39454.800000000003</v>
      </c>
      <c r="J895" s="7">
        <v>44774</v>
      </c>
      <c r="K895" s="15">
        <v>32340</v>
      </c>
      <c r="L895" s="7">
        <v>44769</v>
      </c>
      <c r="M895">
        <v>-5</v>
      </c>
      <c r="N895" s="15">
        <f t="shared" si="13"/>
        <v>-161700</v>
      </c>
    </row>
    <row r="896" spans="1:14" x14ac:dyDescent="0.25">
      <c r="A896" t="s">
        <v>6</v>
      </c>
      <c r="B896" t="s">
        <v>7</v>
      </c>
      <c r="C896" t="s">
        <v>8</v>
      </c>
      <c r="D896">
        <v>4720630633</v>
      </c>
      <c r="E896" s="7">
        <v>44714</v>
      </c>
      <c r="F896" s="7">
        <v>44714</v>
      </c>
      <c r="G896">
        <v>7370388577</v>
      </c>
      <c r="H896" s="22" t="s">
        <v>732</v>
      </c>
      <c r="I896" s="15">
        <v>173925.88</v>
      </c>
      <c r="J896" s="7">
        <v>44774</v>
      </c>
      <c r="K896" s="15">
        <v>99281.15</v>
      </c>
      <c r="L896" s="7">
        <v>44774</v>
      </c>
      <c r="M896">
        <v>0</v>
      </c>
      <c r="N896" s="15">
        <f t="shared" si="13"/>
        <v>0</v>
      </c>
    </row>
    <row r="897" spans="1:14" x14ac:dyDescent="0.25">
      <c r="A897" t="s">
        <v>6</v>
      </c>
      <c r="B897" t="s">
        <v>7</v>
      </c>
      <c r="C897" t="s">
        <v>57</v>
      </c>
      <c r="D897">
        <v>1493500704</v>
      </c>
      <c r="E897" s="7">
        <v>44714</v>
      </c>
      <c r="F897" s="7">
        <v>44714</v>
      </c>
      <c r="G897">
        <v>7370420559</v>
      </c>
      <c r="H897" s="22" t="s">
        <v>733</v>
      </c>
      <c r="I897" s="15">
        <v>3530.73</v>
      </c>
      <c r="J897" s="7">
        <v>44774</v>
      </c>
      <c r="K897" s="15">
        <v>3209.75</v>
      </c>
      <c r="L897" s="7">
        <v>44802</v>
      </c>
      <c r="M897">
        <v>28</v>
      </c>
      <c r="N897" s="15">
        <f t="shared" si="13"/>
        <v>89873</v>
      </c>
    </row>
    <row r="898" spans="1:14" x14ac:dyDescent="0.25">
      <c r="A898" t="s">
        <v>6</v>
      </c>
      <c r="B898" t="s">
        <v>7</v>
      </c>
      <c r="C898" t="s">
        <v>20</v>
      </c>
      <c r="D898">
        <v>5239350969</v>
      </c>
      <c r="E898" s="7">
        <v>44713</v>
      </c>
      <c r="F898" s="7">
        <v>44713</v>
      </c>
      <c r="G898">
        <v>7370785919</v>
      </c>
      <c r="H898" s="22">
        <v>22341847</v>
      </c>
      <c r="I898" s="15">
        <v>79825.38</v>
      </c>
      <c r="J898" s="7">
        <v>44773</v>
      </c>
      <c r="K898" s="15">
        <v>65430.64</v>
      </c>
      <c r="L898" s="7">
        <v>44764</v>
      </c>
      <c r="M898">
        <v>-9</v>
      </c>
      <c r="N898" s="15">
        <f t="shared" si="13"/>
        <v>-588875.76</v>
      </c>
    </row>
    <row r="899" spans="1:14" x14ac:dyDescent="0.25">
      <c r="A899" t="s">
        <v>6</v>
      </c>
      <c r="B899" t="s">
        <v>7</v>
      </c>
      <c r="C899" t="s">
        <v>734</v>
      </c>
      <c r="D899">
        <v>1122350380</v>
      </c>
      <c r="E899" s="7">
        <v>44714</v>
      </c>
      <c r="F899" s="7">
        <v>44714</v>
      </c>
      <c r="G899">
        <v>7370862857</v>
      </c>
      <c r="H899" s="22" t="s">
        <v>735</v>
      </c>
      <c r="I899" s="15">
        <v>371.86</v>
      </c>
      <c r="J899" s="7">
        <v>44774</v>
      </c>
      <c r="K899" s="15">
        <v>304.8</v>
      </c>
      <c r="L899" s="7">
        <v>44767</v>
      </c>
      <c r="M899">
        <v>-7</v>
      </c>
      <c r="N899" s="15">
        <f t="shared" si="13"/>
        <v>-2133.6</v>
      </c>
    </row>
    <row r="900" spans="1:14" x14ac:dyDescent="0.25">
      <c r="A900" t="s">
        <v>6</v>
      </c>
      <c r="B900" t="s">
        <v>7</v>
      </c>
      <c r="C900" t="s">
        <v>45</v>
      </c>
      <c r="D900">
        <v>9291850155</v>
      </c>
      <c r="E900" s="7">
        <v>44714</v>
      </c>
      <c r="F900" s="7">
        <v>44714</v>
      </c>
      <c r="G900">
        <v>7371527364</v>
      </c>
      <c r="H900" s="22">
        <v>2110566368</v>
      </c>
      <c r="I900" s="15">
        <v>4844.74</v>
      </c>
      <c r="J900" s="7">
        <v>44774</v>
      </c>
      <c r="K900" s="15">
        <v>4658.3999999999996</v>
      </c>
      <c r="L900" s="7">
        <v>44817</v>
      </c>
      <c r="M900">
        <v>43</v>
      </c>
      <c r="N900" s="15">
        <f t="shared" si="13"/>
        <v>200311.19999999998</v>
      </c>
    </row>
    <row r="901" spans="1:14" x14ac:dyDescent="0.25">
      <c r="A901" t="s">
        <v>6</v>
      </c>
      <c r="B901" t="s">
        <v>7</v>
      </c>
      <c r="C901" t="s">
        <v>45</v>
      </c>
      <c r="D901">
        <v>9291850155</v>
      </c>
      <c r="E901" s="7">
        <v>44713</v>
      </c>
      <c r="F901" s="7">
        <v>44713</v>
      </c>
      <c r="G901">
        <v>7371530212</v>
      </c>
      <c r="H901" s="22">
        <v>2110566402</v>
      </c>
      <c r="I901" s="15">
        <v>759.2</v>
      </c>
      <c r="J901" s="7">
        <v>44773</v>
      </c>
      <c r="K901" s="15">
        <v>730</v>
      </c>
      <c r="L901" s="7">
        <v>44817</v>
      </c>
      <c r="M901">
        <v>44</v>
      </c>
      <c r="N901" s="15">
        <f t="shared" ref="N901:N964" si="14">M901*K901</f>
        <v>32120</v>
      </c>
    </row>
    <row r="902" spans="1:14" x14ac:dyDescent="0.25">
      <c r="A902" t="s">
        <v>6</v>
      </c>
      <c r="B902" t="s">
        <v>7</v>
      </c>
      <c r="C902" t="s">
        <v>45</v>
      </c>
      <c r="D902">
        <v>9291850155</v>
      </c>
      <c r="E902" s="7">
        <v>44714</v>
      </c>
      <c r="F902" s="7">
        <v>44714</v>
      </c>
      <c r="G902">
        <v>7371548034</v>
      </c>
      <c r="H902" s="22">
        <v>2110566652</v>
      </c>
      <c r="I902" s="15">
        <v>9479.81</v>
      </c>
      <c r="J902" s="7">
        <v>44774</v>
      </c>
      <c r="K902" s="15">
        <v>9115.2000000000007</v>
      </c>
      <c r="L902" s="7">
        <v>44764</v>
      </c>
      <c r="M902">
        <v>-10</v>
      </c>
      <c r="N902" s="15">
        <f t="shared" si="14"/>
        <v>-91152</v>
      </c>
    </row>
    <row r="903" spans="1:14" x14ac:dyDescent="0.25">
      <c r="A903" t="s">
        <v>6</v>
      </c>
      <c r="B903" t="s">
        <v>7</v>
      </c>
      <c r="C903" t="s">
        <v>187</v>
      </c>
      <c r="D903">
        <v>11160660152</v>
      </c>
      <c r="E903" s="7">
        <v>44714</v>
      </c>
      <c r="F903" s="7">
        <v>44714</v>
      </c>
      <c r="G903">
        <v>7371644231</v>
      </c>
      <c r="H903" s="22">
        <v>262211803</v>
      </c>
      <c r="I903" s="15">
        <v>4026</v>
      </c>
      <c r="J903" s="7">
        <v>44774</v>
      </c>
      <c r="K903" s="15">
        <v>3300</v>
      </c>
      <c r="L903" s="7">
        <v>44768</v>
      </c>
      <c r="M903">
        <v>-6</v>
      </c>
      <c r="N903" s="15">
        <f t="shared" si="14"/>
        <v>-19800</v>
      </c>
    </row>
    <row r="904" spans="1:14" x14ac:dyDescent="0.25">
      <c r="A904" t="s">
        <v>6</v>
      </c>
      <c r="B904" t="s">
        <v>7</v>
      </c>
      <c r="C904" t="s">
        <v>57</v>
      </c>
      <c r="D904">
        <v>1493500704</v>
      </c>
      <c r="E904" s="7">
        <v>44714</v>
      </c>
      <c r="F904" s="7">
        <v>44714</v>
      </c>
      <c r="G904">
        <v>7371678356</v>
      </c>
      <c r="H904" s="22" t="s">
        <v>736</v>
      </c>
      <c r="I904" s="15">
        <v>3530.73</v>
      </c>
      <c r="J904" s="7">
        <v>44774</v>
      </c>
      <c r="K904" s="15">
        <v>3209.75</v>
      </c>
      <c r="L904" s="7">
        <v>44802</v>
      </c>
      <c r="M904">
        <v>28</v>
      </c>
      <c r="N904" s="15">
        <f t="shared" si="14"/>
        <v>89873</v>
      </c>
    </row>
    <row r="905" spans="1:14" x14ac:dyDescent="0.25">
      <c r="A905" t="s">
        <v>6</v>
      </c>
      <c r="B905" t="s">
        <v>7</v>
      </c>
      <c r="C905" t="s">
        <v>27</v>
      </c>
      <c r="D905">
        <v>11206730159</v>
      </c>
      <c r="E905" s="7">
        <v>44714</v>
      </c>
      <c r="F905" s="7">
        <v>44714</v>
      </c>
      <c r="G905">
        <v>7371880869</v>
      </c>
      <c r="H905" s="22">
        <v>7172097943</v>
      </c>
      <c r="I905" s="15">
        <v>14731.6</v>
      </c>
      <c r="J905" s="7">
        <v>44774</v>
      </c>
      <c r="K905" s="15">
        <v>14165</v>
      </c>
      <c r="L905" s="7">
        <v>44802</v>
      </c>
      <c r="M905">
        <v>28</v>
      </c>
      <c r="N905" s="15">
        <f t="shared" si="14"/>
        <v>396620</v>
      </c>
    </row>
    <row r="906" spans="1:14" x14ac:dyDescent="0.25">
      <c r="A906" t="s">
        <v>6</v>
      </c>
      <c r="B906" t="s">
        <v>7</v>
      </c>
      <c r="C906" t="s">
        <v>16</v>
      </c>
      <c r="D906">
        <v>9238800156</v>
      </c>
      <c r="E906" s="7">
        <v>44713</v>
      </c>
      <c r="F906" s="7">
        <v>44713</v>
      </c>
      <c r="G906">
        <v>7371893908</v>
      </c>
      <c r="H906" s="22">
        <v>1209221477</v>
      </c>
      <c r="I906" s="15">
        <v>624</v>
      </c>
      <c r="J906" s="7">
        <v>44773</v>
      </c>
      <c r="K906" s="15">
        <v>600</v>
      </c>
      <c r="L906" s="7">
        <v>44767</v>
      </c>
      <c r="M906">
        <v>-6</v>
      </c>
      <c r="N906" s="15">
        <f t="shared" si="14"/>
        <v>-3600</v>
      </c>
    </row>
    <row r="907" spans="1:14" x14ac:dyDescent="0.25">
      <c r="A907" t="s">
        <v>6</v>
      </c>
      <c r="B907" t="s">
        <v>7</v>
      </c>
      <c r="C907" t="s">
        <v>16</v>
      </c>
      <c r="D907">
        <v>9238800156</v>
      </c>
      <c r="E907" s="7">
        <v>44714</v>
      </c>
      <c r="F907" s="7">
        <v>44714</v>
      </c>
      <c r="G907">
        <v>7371894099</v>
      </c>
      <c r="H907" s="22">
        <v>1209221478</v>
      </c>
      <c r="I907" s="15">
        <v>524.6</v>
      </c>
      <c r="J907" s="7">
        <v>44774</v>
      </c>
      <c r="K907" s="15">
        <v>430</v>
      </c>
      <c r="L907" s="7">
        <v>44767</v>
      </c>
      <c r="M907">
        <v>-7</v>
      </c>
      <c r="N907" s="15">
        <f t="shared" si="14"/>
        <v>-3010</v>
      </c>
    </row>
    <row r="908" spans="1:14" x14ac:dyDescent="0.25">
      <c r="A908" t="s">
        <v>6</v>
      </c>
      <c r="B908" t="s">
        <v>7</v>
      </c>
      <c r="C908" t="s">
        <v>275</v>
      </c>
      <c r="D908">
        <v>4327730018</v>
      </c>
      <c r="E908" s="7">
        <v>44713</v>
      </c>
      <c r="F908" s="7">
        <v>44713</v>
      </c>
      <c r="G908">
        <v>7371944524</v>
      </c>
      <c r="H908" s="22" t="s">
        <v>737</v>
      </c>
      <c r="I908" s="15">
        <v>1483.52</v>
      </c>
      <c r="J908" s="7">
        <v>44773</v>
      </c>
      <c r="K908" s="15">
        <v>1216</v>
      </c>
      <c r="L908" s="7">
        <v>44764</v>
      </c>
      <c r="M908">
        <v>-9</v>
      </c>
      <c r="N908" s="15">
        <f t="shared" si="14"/>
        <v>-10944</v>
      </c>
    </row>
    <row r="909" spans="1:14" x14ac:dyDescent="0.25">
      <c r="A909" t="s">
        <v>6</v>
      </c>
      <c r="B909" t="s">
        <v>7</v>
      </c>
      <c r="C909" t="s">
        <v>27</v>
      </c>
      <c r="D909">
        <v>11206730159</v>
      </c>
      <c r="E909" s="7">
        <v>44714</v>
      </c>
      <c r="F909" s="7">
        <v>44714</v>
      </c>
      <c r="G909">
        <v>7372039248</v>
      </c>
      <c r="H909" s="22">
        <v>7172098240</v>
      </c>
      <c r="I909" s="15">
        <v>722.8</v>
      </c>
      <c r="J909" s="7">
        <v>44774</v>
      </c>
      <c r="K909" s="15">
        <v>695</v>
      </c>
      <c r="L909" s="7">
        <v>44819</v>
      </c>
      <c r="M909">
        <v>45</v>
      </c>
      <c r="N909" s="15">
        <f t="shared" si="14"/>
        <v>31275</v>
      </c>
    </row>
    <row r="910" spans="1:14" x14ac:dyDescent="0.25">
      <c r="A910" t="s">
        <v>6</v>
      </c>
      <c r="B910" t="s">
        <v>7</v>
      </c>
      <c r="C910" t="s">
        <v>27</v>
      </c>
      <c r="D910">
        <v>11206730159</v>
      </c>
      <c r="E910" s="7">
        <v>44714</v>
      </c>
      <c r="F910" s="7">
        <v>44714</v>
      </c>
      <c r="G910">
        <v>7372039256</v>
      </c>
      <c r="H910" s="22">
        <v>7172098242</v>
      </c>
      <c r="I910" s="15">
        <v>381.84</v>
      </c>
      <c r="J910" s="7">
        <v>44774</v>
      </c>
      <c r="K910" s="15">
        <v>367.15</v>
      </c>
      <c r="L910" s="7">
        <v>44802</v>
      </c>
      <c r="M910">
        <v>28</v>
      </c>
      <c r="N910" s="15">
        <f t="shared" si="14"/>
        <v>10280.199999999999</v>
      </c>
    </row>
    <row r="911" spans="1:14" x14ac:dyDescent="0.25">
      <c r="A911" t="s">
        <v>6</v>
      </c>
      <c r="B911" t="s">
        <v>7</v>
      </c>
      <c r="C911" t="s">
        <v>27</v>
      </c>
      <c r="D911">
        <v>11206730159</v>
      </c>
      <c r="E911" s="7">
        <v>44714</v>
      </c>
      <c r="F911" s="7">
        <v>44714</v>
      </c>
      <c r="G911">
        <v>7372039295</v>
      </c>
      <c r="H911" s="22">
        <v>7172098241</v>
      </c>
      <c r="I911" s="15">
        <v>1145.51</v>
      </c>
      <c r="J911" s="7">
        <v>44774</v>
      </c>
      <c r="K911" s="15">
        <v>1101.45</v>
      </c>
      <c r="L911" s="7">
        <v>44802</v>
      </c>
      <c r="M911">
        <v>28</v>
      </c>
      <c r="N911" s="15">
        <f t="shared" si="14"/>
        <v>30840.600000000002</v>
      </c>
    </row>
    <row r="912" spans="1:14" x14ac:dyDescent="0.25">
      <c r="A912" t="s">
        <v>6</v>
      </c>
      <c r="B912" t="s">
        <v>7</v>
      </c>
      <c r="C912" t="s">
        <v>18</v>
      </c>
      <c r="D912">
        <v>9158150962</v>
      </c>
      <c r="E912" s="7">
        <v>44714</v>
      </c>
      <c r="F912" s="7">
        <v>44714</v>
      </c>
      <c r="G912">
        <v>7372069040</v>
      </c>
      <c r="H912" s="22">
        <v>3900286090</v>
      </c>
      <c r="I912" s="15">
        <v>326.95999999999998</v>
      </c>
      <c r="J912" s="7">
        <v>44774</v>
      </c>
      <c r="K912" s="15">
        <v>268</v>
      </c>
      <c r="L912" s="7">
        <v>44764</v>
      </c>
      <c r="M912">
        <v>-10</v>
      </c>
      <c r="N912" s="15">
        <f t="shared" si="14"/>
        <v>-2680</v>
      </c>
    </row>
    <row r="913" spans="1:14" x14ac:dyDescent="0.25">
      <c r="A913" t="s">
        <v>6</v>
      </c>
      <c r="B913" t="s">
        <v>7</v>
      </c>
      <c r="C913" t="s">
        <v>18</v>
      </c>
      <c r="D913">
        <v>9158150962</v>
      </c>
      <c r="E913" s="7">
        <v>44714</v>
      </c>
      <c r="F913" s="7">
        <v>44714</v>
      </c>
      <c r="G913">
        <v>7372081237</v>
      </c>
      <c r="H913" s="22">
        <v>3900286091</v>
      </c>
      <c r="I913" s="15">
        <v>408.7</v>
      </c>
      <c r="J913" s="7">
        <v>44774</v>
      </c>
      <c r="K913" s="15">
        <v>335</v>
      </c>
      <c r="L913" s="7">
        <v>44764</v>
      </c>
      <c r="M913">
        <v>-10</v>
      </c>
      <c r="N913" s="15">
        <f t="shared" si="14"/>
        <v>-3350</v>
      </c>
    </row>
    <row r="914" spans="1:14" x14ac:dyDescent="0.25">
      <c r="A914" t="s">
        <v>6</v>
      </c>
      <c r="B914" t="s">
        <v>7</v>
      </c>
      <c r="C914" t="s">
        <v>12</v>
      </c>
      <c r="D914">
        <v>1778520302</v>
      </c>
      <c r="E914" s="7">
        <v>44714</v>
      </c>
      <c r="F914" s="7">
        <v>44714</v>
      </c>
      <c r="G914">
        <v>7372653571</v>
      </c>
      <c r="H914" s="23">
        <v>6012220000000</v>
      </c>
      <c r="I914" s="15">
        <v>1062.5999999999999</v>
      </c>
      <c r="J914" s="7">
        <v>44774</v>
      </c>
      <c r="K914" s="15">
        <v>966</v>
      </c>
      <c r="L914" s="7">
        <v>44767</v>
      </c>
      <c r="M914">
        <v>-7</v>
      </c>
      <c r="N914" s="15">
        <f t="shared" si="14"/>
        <v>-6762</v>
      </c>
    </row>
    <row r="915" spans="1:14" x14ac:dyDescent="0.25">
      <c r="A915" t="s">
        <v>6</v>
      </c>
      <c r="B915" t="s">
        <v>7</v>
      </c>
      <c r="C915" t="s">
        <v>26</v>
      </c>
      <c r="D915">
        <v>7123400157</v>
      </c>
      <c r="E915" s="7">
        <v>44713</v>
      </c>
      <c r="F915" s="7">
        <v>44713</v>
      </c>
      <c r="G915">
        <v>7372671802</v>
      </c>
      <c r="H915" s="22">
        <v>22018719</v>
      </c>
      <c r="I915" s="15">
        <v>915</v>
      </c>
      <c r="J915" s="7">
        <v>44773</v>
      </c>
      <c r="K915" s="15">
        <v>750</v>
      </c>
      <c r="L915" s="7">
        <v>44809</v>
      </c>
      <c r="M915">
        <v>36</v>
      </c>
      <c r="N915" s="15">
        <f t="shared" si="14"/>
        <v>27000</v>
      </c>
    </row>
    <row r="916" spans="1:14" x14ac:dyDescent="0.25">
      <c r="A916" t="s">
        <v>6</v>
      </c>
      <c r="B916" t="s">
        <v>7</v>
      </c>
      <c r="C916" t="s">
        <v>26</v>
      </c>
      <c r="D916">
        <v>7123400157</v>
      </c>
      <c r="E916" s="7">
        <v>44714</v>
      </c>
      <c r="F916" s="7">
        <v>44714</v>
      </c>
      <c r="G916">
        <v>7372672531</v>
      </c>
      <c r="H916" s="22">
        <v>22017878</v>
      </c>
      <c r="I916" s="15">
        <v>305</v>
      </c>
      <c r="J916" s="7">
        <v>44774</v>
      </c>
      <c r="K916" s="15">
        <v>250</v>
      </c>
      <c r="L916" s="7">
        <v>44764</v>
      </c>
      <c r="M916">
        <v>-10</v>
      </c>
      <c r="N916" s="15">
        <f t="shared" si="14"/>
        <v>-2500</v>
      </c>
    </row>
    <row r="917" spans="1:14" x14ac:dyDescent="0.25">
      <c r="A917" t="s">
        <v>6</v>
      </c>
      <c r="B917" t="s">
        <v>7</v>
      </c>
      <c r="C917" t="s">
        <v>26</v>
      </c>
      <c r="D917">
        <v>7123400157</v>
      </c>
      <c r="E917" s="7">
        <v>44713</v>
      </c>
      <c r="F917" s="7">
        <v>44713</v>
      </c>
      <c r="G917">
        <v>7372675925</v>
      </c>
      <c r="H917" s="22">
        <v>22017902</v>
      </c>
      <c r="I917" s="15">
        <v>1220</v>
      </c>
      <c r="J917" s="7">
        <v>44773</v>
      </c>
      <c r="K917" s="15">
        <v>1000</v>
      </c>
      <c r="L917" s="7">
        <v>44764</v>
      </c>
      <c r="M917">
        <v>-9</v>
      </c>
      <c r="N917" s="15">
        <f t="shared" si="14"/>
        <v>-9000</v>
      </c>
    </row>
    <row r="918" spans="1:14" x14ac:dyDescent="0.25">
      <c r="A918" t="s">
        <v>6</v>
      </c>
      <c r="B918" t="s">
        <v>7</v>
      </c>
      <c r="C918" t="s">
        <v>26</v>
      </c>
      <c r="D918">
        <v>7123400157</v>
      </c>
      <c r="E918" s="7">
        <v>44714</v>
      </c>
      <c r="F918" s="7">
        <v>44714</v>
      </c>
      <c r="G918">
        <v>7372676065</v>
      </c>
      <c r="H918" s="22">
        <v>22017893</v>
      </c>
      <c r="I918" s="15">
        <v>183</v>
      </c>
      <c r="J918" s="7">
        <v>44774</v>
      </c>
      <c r="K918" s="15">
        <v>150</v>
      </c>
      <c r="L918" s="7">
        <v>44767</v>
      </c>
      <c r="M918">
        <v>-7</v>
      </c>
      <c r="N918" s="15">
        <f t="shared" si="14"/>
        <v>-1050</v>
      </c>
    </row>
    <row r="919" spans="1:14" x14ac:dyDescent="0.25">
      <c r="A919" t="s">
        <v>6</v>
      </c>
      <c r="B919" t="s">
        <v>7</v>
      </c>
      <c r="C919" t="s">
        <v>26</v>
      </c>
      <c r="D919">
        <v>7123400157</v>
      </c>
      <c r="E919" s="7">
        <v>44714</v>
      </c>
      <c r="F919" s="7">
        <v>44714</v>
      </c>
      <c r="G919">
        <v>7372676275</v>
      </c>
      <c r="H919" s="22">
        <v>22017907</v>
      </c>
      <c r="I919" s="15">
        <v>195.2</v>
      </c>
      <c r="J919" s="7">
        <v>44774</v>
      </c>
      <c r="K919" s="15">
        <v>160</v>
      </c>
      <c r="L919" s="7">
        <v>44767</v>
      </c>
      <c r="M919">
        <v>-7</v>
      </c>
      <c r="N919" s="15">
        <f t="shared" si="14"/>
        <v>-1120</v>
      </c>
    </row>
    <row r="920" spans="1:14" x14ac:dyDescent="0.25">
      <c r="A920" t="s">
        <v>6</v>
      </c>
      <c r="B920" t="s">
        <v>7</v>
      </c>
      <c r="C920" t="s">
        <v>26</v>
      </c>
      <c r="D920">
        <v>7123400157</v>
      </c>
      <c r="E920" s="7">
        <v>44713</v>
      </c>
      <c r="F920" s="7">
        <v>44713</v>
      </c>
      <c r="G920">
        <v>7372676314</v>
      </c>
      <c r="H920" s="22">
        <v>22017900</v>
      </c>
      <c r="I920" s="15">
        <v>183</v>
      </c>
      <c r="J920" s="7">
        <v>44773</v>
      </c>
      <c r="K920" s="15">
        <v>150</v>
      </c>
      <c r="L920" s="7">
        <v>44809</v>
      </c>
      <c r="M920">
        <v>36</v>
      </c>
      <c r="N920" s="15">
        <f t="shared" si="14"/>
        <v>5400</v>
      </c>
    </row>
    <row r="921" spans="1:14" x14ac:dyDescent="0.25">
      <c r="A921" t="s">
        <v>6</v>
      </c>
      <c r="B921" t="s">
        <v>7</v>
      </c>
      <c r="C921" t="s">
        <v>26</v>
      </c>
      <c r="D921">
        <v>7123400157</v>
      </c>
      <c r="E921" s="7">
        <v>44714</v>
      </c>
      <c r="F921" s="7">
        <v>44714</v>
      </c>
      <c r="G921">
        <v>7372677362</v>
      </c>
      <c r="H921" s="22">
        <v>22018075</v>
      </c>
      <c r="I921" s="15">
        <v>301.60000000000002</v>
      </c>
      <c r="J921" s="7">
        <v>44774</v>
      </c>
      <c r="K921" s="15">
        <v>290</v>
      </c>
      <c r="L921" s="7">
        <v>44764</v>
      </c>
      <c r="M921">
        <v>-10</v>
      </c>
      <c r="N921" s="15">
        <f t="shared" si="14"/>
        <v>-2900</v>
      </c>
    </row>
    <row r="922" spans="1:14" x14ac:dyDescent="0.25">
      <c r="A922" t="s">
        <v>6</v>
      </c>
      <c r="B922" t="s">
        <v>7</v>
      </c>
      <c r="C922" t="s">
        <v>26</v>
      </c>
      <c r="D922">
        <v>7123400157</v>
      </c>
      <c r="E922" s="7">
        <v>44715</v>
      </c>
      <c r="F922" s="7">
        <v>44715</v>
      </c>
      <c r="G922">
        <v>7372677391</v>
      </c>
      <c r="H922" s="22">
        <v>22017892</v>
      </c>
      <c r="I922" s="15">
        <v>366</v>
      </c>
      <c r="J922" s="7">
        <v>44775</v>
      </c>
      <c r="K922" s="15">
        <v>300</v>
      </c>
      <c r="L922" s="7">
        <v>44809</v>
      </c>
      <c r="M922">
        <v>34</v>
      </c>
      <c r="N922" s="15">
        <f t="shared" si="14"/>
        <v>10200</v>
      </c>
    </row>
    <row r="923" spans="1:14" x14ac:dyDescent="0.25">
      <c r="A923" t="s">
        <v>6</v>
      </c>
      <c r="B923" t="s">
        <v>7</v>
      </c>
      <c r="C923" t="s">
        <v>26</v>
      </c>
      <c r="D923">
        <v>7123400157</v>
      </c>
      <c r="E923" s="7">
        <v>44713</v>
      </c>
      <c r="F923" s="7">
        <v>44713</v>
      </c>
      <c r="G923">
        <v>7372678024</v>
      </c>
      <c r="H923" s="22">
        <v>22018432</v>
      </c>
      <c r="I923" s="15">
        <v>19760</v>
      </c>
      <c r="J923" s="7">
        <v>44773</v>
      </c>
      <c r="K923" s="15">
        <v>19000</v>
      </c>
      <c r="L923" s="7">
        <v>44809</v>
      </c>
      <c r="M923">
        <v>36</v>
      </c>
      <c r="N923" s="15">
        <f t="shared" si="14"/>
        <v>684000</v>
      </c>
    </row>
    <row r="924" spans="1:14" x14ac:dyDescent="0.25">
      <c r="A924" t="s">
        <v>6</v>
      </c>
      <c r="B924" t="s">
        <v>7</v>
      </c>
      <c r="C924" t="s">
        <v>26</v>
      </c>
      <c r="D924">
        <v>7123400157</v>
      </c>
      <c r="E924" s="7">
        <v>44714</v>
      </c>
      <c r="F924" s="7">
        <v>44714</v>
      </c>
      <c r="G924">
        <v>7372679332</v>
      </c>
      <c r="H924" s="22">
        <v>22017704</v>
      </c>
      <c r="I924" s="15">
        <v>301.60000000000002</v>
      </c>
      <c r="J924" s="7">
        <v>44774</v>
      </c>
      <c r="K924" s="15">
        <v>290</v>
      </c>
      <c r="L924" s="7">
        <v>44764</v>
      </c>
      <c r="M924">
        <v>-10</v>
      </c>
      <c r="N924" s="15">
        <f t="shared" si="14"/>
        <v>-2900</v>
      </c>
    </row>
    <row r="925" spans="1:14" x14ac:dyDescent="0.25">
      <c r="A925" t="s">
        <v>6</v>
      </c>
      <c r="B925" t="s">
        <v>7</v>
      </c>
      <c r="C925" t="s">
        <v>11</v>
      </c>
      <c r="D925">
        <v>8082461008</v>
      </c>
      <c r="E925" s="7">
        <v>44715</v>
      </c>
      <c r="F925" s="7">
        <v>44715</v>
      </c>
      <c r="G925">
        <v>7372953187</v>
      </c>
      <c r="H925" s="22">
        <v>22118354</v>
      </c>
      <c r="I925" s="15">
        <v>509.76</v>
      </c>
      <c r="J925" s="7">
        <v>44775</v>
      </c>
      <c r="K925" s="15">
        <v>417.83</v>
      </c>
      <c r="L925" s="7">
        <v>44767</v>
      </c>
      <c r="M925">
        <v>-8</v>
      </c>
      <c r="N925" s="15">
        <f t="shared" si="14"/>
        <v>-3342.64</v>
      </c>
    </row>
    <row r="926" spans="1:14" x14ac:dyDescent="0.25">
      <c r="A926" t="s">
        <v>6</v>
      </c>
      <c r="B926" t="s">
        <v>7</v>
      </c>
      <c r="C926" t="s">
        <v>11</v>
      </c>
      <c r="D926">
        <v>8082461008</v>
      </c>
      <c r="E926" s="7">
        <v>44715</v>
      </c>
      <c r="F926" s="7">
        <v>44715</v>
      </c>
      <c r="G926">
        <v>7373082789</v>
      </c>
      <c r="H926" s="22">
        <v>22118208</v>
      </c>
      <c r="I926" s="15">
        <v>247.52</v>
      </c>
      <c r="J926" s="7">
        <v>44775</v>
      </c>
      <c r="K926" s="15">
        <v>238</v>
      </c>
      <c r="L926" s="7">
        <v>44767</v>
      </c>
      <c r="M926">
        <v>-8</v>
      </c>
      <c r="N926" s="15">
        <f t="shared" si="14"/>
        <v>-1904</v>
      </c>
    </row>
    <row r="927" spans="1:14" x14ac:dyDescent="0.25">
      <c r="A927" t="s">
        <v>6</v>
      </c>
      <c r="B927" t="s">
        <v>7</v>
      </c>
      <c r="C927" t="s">
        <v>251</v>
      </c>
      <c r="D927">
        <v>8581901215</v>
      </c>
      <c r="E927" s="7">
        <v>44715</v>
      </c>
      <c r="F927" s="7">
        <v>44715</v>
      </c>
      <c r="G927">
        <v>7373804271</v>
      </c>
      <c r="H927" s="22">
        <v>248</v>
      </c>
      <c r="I927" s="15">
        <v>436.8</v>
      </c>
      <c r="J927" s="7">
        <v>44775</v>
      </c>
      <c r="K927" s="15">
        <v>420</v>
      </c>
      <c r="L927" s="7">
        <v>44802</v>
      </c>
      <c r="M927">
        <v>27</v>
      </c>
      <c r="N927" s="15">
        <f t="shared" si="14"/>
        <v>11340</v>
      </c>
    </row>
    <row r="928" spans="1:14" x14ac:dyDescent="0.25">
      <c r="A928" t="s">
        <v>6</v>
      </c>
      <c r="B928" t="s">
        <v>7</v>
      </c>
      <c r="C928" t="s">
        <v>61</v>
      </c>
      <c r="D928">
        <v>11264670156</v>
      </c>
      <c r="E928" s="7">
        <v>44714</v>
      </c>
      <c r="F928" s="7">
        <v>44714</v>
      </c>
      <c r="G928">
        <v>7373997719</v>
      </c>
      <c r="H928" s="22" t="s">
        <v>738</v>
      </c>
      <c r="I928" s="15">
        <v>933.92</v>
      </c>
      <c r="J928" s="7">
        <v>44774</v>
      </c>
      <c r="K928" s="15">
        <v>898</v>
      </c>
      <c r="L928" s="7">
        <v>44802</v>
      </c>
      <c r="M928">
        <v>28</v>
      </c>
      <c r="N928" s="15">
        <f t="shared" si="14"/>
        <v>25144</v>
      </c>
    </row>
    <row r="929" spans="1:14" x14ac:dyDescent="0.25">
      <c r="A929" t="s">
        <v>6</v>
      </c>
      <c r="B929" t="s">
        <v>7</v>
      </c>
      <c r="C929" t="s">
        <v>61</v>
      </c>
      <c r="D929">
        <v>11264670156</v>
      </c>
      <c r="E929" s="7">
        <v>44714</v>
      </c>
      <c r="F929" s="7">
        <v>44714</v>
      </c>
      <c r="G929">
        <v>7373997732</v>
      </c>
      <c r="H929" s="22" t="s">
        <v>739</v>
      </c>
      <c r="I929" s="15">
        <v>466.96</v>
      </c>
      <c r="J929" s="7">
        <v>44774</v>
      </c>
      <c r="K929" s="15">
        <v>449</v>
      </c>
      <c r="L929" s="7">
        <v>44802</v>
      </c>
      <c r="M929">
        <v>28</v>
      </c>
      <c r="N929" s="15">
        <f t="shared" si="14"/>
        <v>12572</v>
      </c>
    </row>
    <row r="930" spans="1:14" x14ac:dyDescent="0.25">
      <c r="A930" t="s">
        <v>6</v>
      </c>
      <c r="B930" t="s">
        <v>7</v>
      </c>
      <c r="C930" t="s">
        <v>61</v>
      </c>
      <c r="D930">
        <v>11264670156</v>
      </c>
      <c r="E930" s="7">
        <v>44714</v>
      </c>
      <c r="F930" s="7">
        <v>44714</v>
      </c>
      <c r="G930">
        <v>7373997756</v>
      </c>
      <c r="H930" s="22" t="s">
        <v>740</v>
      </c>
      <c r="I930" s="15">
        <v>1400.88</v>
      </c>
      <c r="J930" s="7">
        <v>44774</v>
      </c>
      <c r="K930" s="15">
        <v>1347</v>
      </c>
      <c r="L930" s="7">
        <v>44802</v>
      </c>
      <c r="M930">
        <v>28</v>
      </c>
      <c r="N930" s="15">
        <f t="shared" si="14"/>
        <v>37716</v>
      </c>
    </row>
    <row r="931" spans="1:14" x14ac:dyDescent="0.25">
      <c r="A931" t="s">
        <v>6</v>
      </c>
      <c r="B931" t="s">
        <v>7</v>
      </c>
      <c r="C931" t="s">
        <v>61</v>
      </c>
      <c r="D931">
        <v>11264670156</v>
      </c>
      <c r="E931" s="7">
        <v>44715</v>
      </c>
      <c r="F931" s="7">
        <v>44715</v>
      </c>
      <c r="G931">
        <v>7373997776</v>
      </c>
      <c r="H931" s="22" t="s">
        <v>741</v>
      </c>
      <c r="I931" s="15">
        <v>4202.6400000000003</v>
      </c>
      <c r="J931" s="7">
        <v>44775</v>
      </c>
      <c r="K931" s="15">
        <v>4041</v>
      </c>
      <c r="L931" s="7">
        <v>44802</v>
      </c>
      <c r="M931">
        <v>27</v>
      </c>
      <c r="N931" s="15">
        <f t="shared" si="14"/>
        <v>109107</v>
      </c>
    </row>
    <row r="932" spans="1:14" x14ac:dyDescent="0.25">
      <c r="A932" t="s">
        <v>6</v>
      </c>
      <c r="B932" t="s">
        <v>7</v>
      </c>
      <c r="C932" t="s">
        <v>335</v>
      </c>
      <c r="D932">
        <v>9147251004</v>
      </c>
      <c r="E932" s="7">
        <v>44714</v>
      </c>
      <c r="F932" s="7">
        <v>44714</v>
      </c>
      <c r="G932">
        <v>7375097148</v>
      </c>
      <c r="H932" s="22">
        <v>2075</v>
      </c>
      <c r="I932" s="15">
        <v>301.33999999999997</v>
      </c>
      <c r="J932" s="7">
        <v>44774</v>
      </c>
      <c r="K932" s="15">
        <v>247</v>
      </c>
      <c r="L932" s="7">
        <v>44767</v>
      </c>
      <c r="M932">
        <v>-7</v>
      </c>
      <c r="N932" s="15">
        <f t="shared" si="14"/>
        <v>-1729</v>
      </c>
    </row>
    <row r="933" spans="1:14" x14ac:dyDescent="0.25">
      <c r="A933" t="s">
        <v>6</v>
      </c>
      <c r="B933" t="s">
        <v>7</v>
      </c>
      <c r="C933" t="s">
        <v>87</v>
      </c>
      <c r="D933">
        <v>435970587</v>
      </c>
      <c r="E933" s="7">
        <v>44714</v>
      </c>
      <c r="F933" s="7">
        <v>44714</v>
      </c>
      <c r="G933">
        <v>7375357243</v>
      </c>
      <c r="H933" s="22" t="s">
        <v>742</v>
      </c>
      <c r="I933" s="15">
        <v>3464.65</v>
      </c>
      <c r="J933" s="7">
        <v>44774</v>
      </c>
      <c r="K933" s="15">
        <v>2839.88</v>
      </c>
      <c r="L933" s="7">
        <v>44767</v>
      </c>
      <c r="M933">
        <v>-7</v>
      </c>
      <c r="N933" s="15">
        <f t="shared" si="14"/>
        <v>-19879.16</v>
      </c>
    </row>
    <row r="934" spans="1:14" x14ac:dyDescent="0.25">
      <c r="A934" t="s">
        <v>6</v>
      </c>
      <c r="B934" t="s">
        <v>7</v>
      </c>
      <c r="C934" t="s">
        <v>124</v>
      </c>
      <c r="D934">
        <v>972790109</v>
      </c>
      <c r="E934" s="7">
        <v>44714</v>
      </c>
      <c r="F934" s="7">
        <v>44714</v>
      </c>
      <c r="G934">
        <v>7376105122</v>
      </c>
      <c r="H934" s="22" t="s">
        <v>743</v>
      </c>
      <c r="I934" s="15">
        <v>54.6</v>
      </c>
      <c r="J934" s="7">
        <v>44774</v>
      </c>
      <c r="K934" s="15">
        <v>52.5</v>
      </c>
      <c r="L934" s="7">
        <v>44767</v>
      </c>
      <c r="M934">
        <v>-7</v>
      </c>
      <c r="N934" s="15">
        <f t="shared" si="14"/>
        <v>-367.5</v>
      </c>
    </row>
    <row r="935" spans="1:14" x14ac:dyDescent="0.25">
      <c r="A935" t="s">
        <v>6</v>
      </c>
      <c r="B935" t="s">
        <v>7</v>
      </c>
      <c r="C935" t="s">
        <v>124</v>
      </c>
      <c r="D935">
        <v>972790109</v>
      </c>
      <c r="E935" s="7">
        <v>44714</v>
      </c>
      <c r="F935" s="7">
        <v>44714</v>
      </c>
      <c r="G935">
        <v>7376105124</v>
      </c>
      <c r="H935" s="22" t="s">
        <v>744</v>
      </c>
      <c r="I935" s="15">
        <v>858.75</v>
      </c>
      <c r="J935" s="7">
        <v>44774</v>
      </c>
      <c r="K935" s="15">
        <v>825.72</v>
      </c>
      <c r="L935" s="7">
        <v>44767</v>
      </c>
      <c r="M935">
        <v>-7</v>
      </c>
      <c r="N935" s="15">
        <f t="shared" si="14"/>
        <v>-5780.04</v>
      </c>
    </row>
    <row r="936" spans="1:14" x14ac:dyDescent="0.25">
      <c r="A936" t="s">
        <v>6</v>
      </c>
      <c r="B936" t="s">
        <v>7</v>
      </c>
      <c r="C936" t="s">
        <v>18</v>
      </c>
      <c r="D936">
        <v>9158150962</v>
      </c>
      <c r="E936" s="7">
        <v>44714</v>
      </c>
      <c r="F936" s="7">
        <v>44714</v>
      </c>
      <c r="G936">
        <v>7376539406</v>
      </c>
      <c r="H936" s="22">
        <v>3900286303</v>
      </c>
      <c r="I936" s="15">
        <v>163.72</v>
      </c>
      <c r="J936" s="7">
        <v>44774</v>
      </c>
      <c r="K936" s="15">
        <v>134.19999999999999</v>
      </c>
      <c r="L936" s="7">
        <v>44764</v>
      </c>
      <c r="M936">
        <v>-10</v>
      </c>
      <c r="N936" s="15">
        <f t="shared" si="14"/>
        <v>-1342</v>
      </c>
    </row>
    <row r="937" spans="1:14" x14ac:dyDescent="0.25">
      <c r="A937" t="s">
        <v>6</v>
      </c>
      <c r="B937" t="s">
        <v>7</v>
      </c>
      <c r="C937" t="s">
        <v>260</v>
      </c>
      <c r="D937">
        <v>1739990487</v>
      </c>
      <c r="E937" s="7">
        <v>44714</v>
      </c>
      <c r="F937" s="7">
        <v>44714</v>
      </c>
      <c r="G937">
        <v>7376620049</v>
      </c>
      <c r="H937" s="22" t="s">
        <v>745</v>
      </c>
      <c r="I937" s="15">
        <v>861.3</v>
      </c>
      <c r="J937" s="7">
        <v>44774</v>
      </c>
      <c r="K937" s="15">
        <v>783</v>
      </c>
      <c r="L937" s="7">
        <v>44802</v>
      </c>
      <c r="M937">
        <v>28</v>
      </c>
      <c r="N937" s="15">
        <f t="shared" si="14"/>
        <v>21924</v>
      </c>
    </row>
    <row r="938" spans="1:14" x14ac:dyDescent="0.25">
      <c r="A938" t="s">
        <v>6</v>
      </c>
      <c r="B938" t="s">
        <v>7</v>
      </c>
      <c r="C938" t="s">
        <v>16</v>
      </c>
      <c r="D938">
        <v>9238800156</v>
      </c>
      <c r="E938" s="7">
        <v>44714</v>
      </c>
      <c r="F938" s="7">
        <v>44714</v>
      </c>
      <c r="G938">
        <v>7376718664</v>
      </c>
      <c r="H938" s="22">
        <v>1209223124</v>
      </c>
      <c r="I938" s="15">
        <v>908.66</v>
      </c>
      <c r="J938" s="7">
        <v>44774</v>
      </c>
      <c r="K938" s="15">
        <v>744.8</v>
      </c>
      <c r="L938" s="7">
        <v>44767</v>
      </c>
      <c r="M938">
        <v>-7</v>
      </c>
      <c r="N938" s="15">
        <f t="shared" si="14"/>
        <v>-5213.5999999999995</v>
      </c>
    </row>
    <row r="939" spans="1:14" x14ac:dyDescent="0.25">
      <c r="A939" t="s">
        <v>6</v>
      </c>
      <c r="B939" t="s">
        <v>7</v>
      </c>
      <c r="C939" t="s">
        <v>61</v>
      </c>
      <c r="D939">
        <v>11264670156</v>
      </c>
      <c r="E939" s="7">
        <v>44715</v>
      </c>
      <c r="F939" s="7">
        <v>44715</v>
      </c>
      <c r="G939">
        <v>7377211337</v>
      </c>
      <c r="H939" s="22" t="s">
        <v>746</v>
      </c>
      <c r="I939" s="15">
        <v>1144</v>
      </c>
      <c r="J939" s="7">
        <v>44775</v>
      </c>
      <c r="K939" s="15">
        <v>1100</v>
      </c>
      <c r="L939" s="7">
        <v>44802</v>
      </c>
      <c r="M939">
        <v>27</v>
      </c>
      <c r="N939" s="15">
        <f t="shared" si="14"/>
        <v>29700</v>
      </c>
    </row>
    <row r="940" spans="1:14" x14ac:dyDescent="0.25">
      <c r="A940" t="s">
        <v>6</v>
      </c>
      <c r="B940" t="s">
        <v>7</v>
      </c>
      <c r="C940" t="s">
        <v>61</v>
      </c>
      <c r="D940">
        <v>11264670156</v>
      </c>
      <c r="E940" s="7">
        <v>44715</v>
      </c>
      <c r="F940" s="7">
        <v>44715</v>
      </c>
      <c r="G940">
        <v>7377211345</v>
      </c>
      <c r="H940" s="22" t="s">
        <v>747</v>
      </c>
      <c r="I940" s="15">
        <v>2196</v>
      </c>
      <c r="J940" s="7">
        <v>44775</v>
      </c>
      <c r="K940" s="15">
        <v>1800</v>
      </c>
      <c r="L940" s="7">
        <v>44802</v>
      </c>
      <c r="M940">
        <v>27</v>
      </c>
      <c r="N940" s="15">
        <f t="shared" si="14"/>
        <v>48600</v>
      </c>
    </row>
    <row r="941" spans="1:14" x14ac:dyDescent="0.25">
      <c r="A941" t="s">
        <v>6</v>
      </c>
      <c r="B941" t="s">
        <v>7</v>
      </c>
      <c r="C941" t="s">
        <v>83</v>
      </c>
      <c r="D941">
        <v>7931650589</v>
      </c>
      <c r="E941" s="7">
        <v>44715</v>
      </c>
      <c r="F941" s="7">
        <v>44715</v>
      </c>
      <c r="G941">
        <v>7377227370</v>
      </c>
      <c r="H941" s="22" t="s">
        <v>748</v>
      </c>
      <c r="I941" s="15">
        <v>2392</v>
      </c>
      <c r="J941" s="7">
        <v>44775</v>
      </c>
      <c r="K941" s="15">
        <v>2300</v>
      </c>
      <c r="L941" s="7">
        <v>44825</v>
      </c>
      <c r="M941">
        <v>50</v>
      </c>
      <c r="N941" s="15">
        <f t="shared" si="14"/>
        <v>115000</v>
      </c>
    </row>
    <row r="942" spans="1:14" x14ac:dyDescent="0.25">
      <c r="A942" t="s">
        <v>6</v>
      </c>
      <c r="B942" t="s">
        <v>7</v>
      </c>
      <c r="C942" t="s">
        <v>72</v>
      </c>
      <c r="D942">
        <v>2368591208</v>
      </c>
      <c r="E942" s="7">
        <v>44715</v>
      </c>
      <c r="F942" s="7">
        <v>44715</v>
      </c>
      <c r="G942">
        <v>7377315557</v>
      </c>
      <c r="H942" s="22">
        <v>8100302543</v>
      </c>
      <c r="I942" s="15">
        <v>15613.56</v>
      </c>
      <c r="J942" s="7">
        <v>44775</v>
      </c>
      <c r="K942" s="15">
        <v>12798</v>
      </c>
      <c r="L942" s="7">
        <v>44767</v>
      </c>
      <c r="M942">
        <v>-8</v>
      </c>
      <c r="N942" s="15">
        <f t="shared" si="14"/>
        <v>-102384</v>
      </c>
    </row>
    <row r="943" spans="1:14" x14ac:dyDescent="0.25">
      <c r="A943" t="s">
        <v>6</v>
      </c>
      <c r="B943" t="s">
        <v>7</v>
      </c>
      <c r="C943" t="s">
        <v>40</v>
      </c>
      <c r="D943">
        <v>76670595</v>
      </c>
      <c r="E943" s="7">
        <v>44715</v>
      </c>
      <c r="F943" s="7">
        <v>44715</v>
      </c>
      <c r="G943">
        <v>7377658192</v>
      </c>
      <c r="H943" s="22" t="s">
        <v>749</v>
      </c>
      <c r="I943" s="15">
        <v>128.1</v>
      </c>
      <c r="J943" s="7">
        <v>44775</v>
      </c>
      <c r="K943" s="15">
        <v>105</v>
      </c>
      <c r="L943" s="7">
        <v>44826</v>
      </c>
      <c r="M943">
        <v>51</v>
      </c>
      <c r="N943" s="15">
        <f t="shared" si="14"/>
        <v>5355</v>
      </c>
    </row>
    <row r="944" spans="1:14" x14ac:dyDescent="0.25">
      <c r="A944" t="s">
        <v>6</v>
      </c>
      <c r="B944" t="s">
        <v>7</v>
      </c>
      <c r="C944" t="s">
        <v>132</v>
      </c>
      <c r="D944">
        <v>4029180371</v>
      </c>
      <c r="E944" s="7">
        <v>44715</v>
      </c>
      <c r="F944" s="7">
        <v>44715</v>
      </c>
      <c r="G944">
        <v>7377701307</v>
      </c>
      <c r="H944" s="22" t="s">
        <v>750</v>
      </c>
      <c r="I944" s="15">
        <v>182.41</v>
      </c>
      <c r="J944" s="7">
        <v>44775</v>
      </c>
      <c r="K944" s="15">
        <v>149.52000000000001</v>
      </c>
      <c r="L944" s="7">
        <v>44764</v>
      </c>
      <c r="M944">
        <v>-11</v>
      </c>
      <c r="N944" s="15">
        <f t="shared" si="14"/>
        <v>-1644.72</v>
      </c>
    </row>
    <row r="945" spans="1:14" x14ac:dyDescent="0.25">
      <c r="A945" t="s">
        <v>6</v>
      </c>
      <c r="B945" t="s">
        <v>7</v>
      </c>
      <c r="C945" t="s">
        <v>40</v>
      </c>
      <c r="D945">
        <v>76670595</v>
      </c>
      <c r="E945" s="7">
        <v>44715</v>
      </c>
      <c r="F945" s="7">
        <v>44715</v>
      </c>
      <c r="G945">
        <v>7377731696</v>
      </c>
      <c r="H945" s="22" t="s">
        <v>751</v>
      </c>
      <c r="I945" s="15">
        <v>5210.96</v>
      </c>
      <c r="J945" s="7">
        <v>44775</v>
      </c>
      <c r="K945" s="15">
        <v>4271.28</v>
      </c>
      <c r="L945" s="7">
        <v>44802</v>
      </c>
      <c r="M945">
        <v>27</v>
      </c>
      <c r="N945" s="15">
        <f t="shared" si="14"/>
        <v>115324.56</v>
      </c>
    </row>
    <row r="946" spans="1:14" x14ac:dyDescent="0.25">
      <c r="A946" t="s">
        <v>6</v>
      </c>
      <c r="B946" t="s">
        <v>7</v>
      </c>
      <c r="C946" t="s">
        <v>225</v>
      </c>
      <c r="D946">
        <v>5750470634</v>
      </c>
      <c r="E946" s="7">
        <v>44715</v>
      </c>
      <c r="F946" s="7">
        <v>44715</v>
      </c>
      <c r="G946">
        <v>7378044453</v>
      </c>
      <c r="H946" s="22" t="s">
        <v>752</v>
      </c>
      <c r="I946" s="15">
        <v>1964.16</v>
      </c>
      <c r="J946" s="7">
        <v>44775</v>
      </c>
      <c r="K946" s="15">
        <v>1785.6</v>
      </c>
      <c r="L946" s="7">
        <v>44764</v>
      </c>
      <c r="M946">
        <v>-11</v>
      </c>
      <c r="N946" s="15">
        <f t="shared" si="14"/>
        <v>-19641.599999999999</v>
      </c>
    </row>
    <row r="947" spans="1:14" x14ac:dyDescent="0.25">
      <c r="A947" t="s">
        <v>6</v>
      </c>
      <c r="B947" t="s">
        <v>7</v>
      </c>
      <c r="C947" t="s">
        <v>56</v>
      </c>
      <c r="D947">
        <v>5529750639</v>
      </c>
      <c r="E947" s="7">
        <v>44715</v>
      </c>
      <c r="F947" s="7">
        <v>44715</v>
      </c>
      <c r="G947">
        <v>7379080921</v>
      </c>
      <c r="H947" s="22">
        <v>2941</v>
      </c>
      <c r="I947" s="15">
        <v>7930</v>
      </c>
      <c r="J947" s="7">
        <v>44775</v>
      </c>
      <c r="K947" s="15">
        <v>6500</v>
      </c>
      <c r="L947" s="7">
        <v>44764</v>
      </c>
      <c r="M947">
        <v>-11</v>
      </c>
      <c r="N947" s="15">
        <f t="shared" si="14"/>
        <v>-71500</v>
      </c>
    </row>
    <row r="948" spans="1:14" x14ac:dyDescent="0.25">
      <c r="A948" t="s">
        <v>6</v>
      </c>
      <c r="B948" t="s">
        <v>7</v>
      </c>
      <c r="C948" t="s">
        <v>56</v>
      </c>
      <c r="D948">
        <v>5529750639</v>
      </c>
      <c r="E948" s="7">
        <v>44715</v>
      </c>
      <c r="F948" s="7">
        <v>44715</v>
      </c>
      <c r="G948">
        <v>7379097403</v>
      </c>
      <c r="H948" s="22">
        <v>2942</v>
      </c>
      <c r="I948" s="15">
        <v>793</v>
      </c>
      <c r="J948" s="7">
        <v>44775</v>
      </c>
      <c r="K948" s="15">
        <v>650</v>
      </c>
      <c r="L948" s="7">
        <v>44764</v>
      </c>
      <c r="M948">
        <v>-11</v>
      </c>
      <c r="N948" s="15">
        <f t="shared" si="14"/>
        <v>-7150</v>
      </c>
    </row>
    <row r="949" spans="1:14" x14ac:dyDescent="0.25">
      <c r="A949" t="s">
        <v>6</v>
      </c>
      <c r="B949" t="s">
        <v>7</v>
      </c>
      <c r="C949" t="s">
        <v>120</v>
      </c>
      <c r="D949">
        <v>1801300631</v>
      </c>
      <c r="E949" s="7">
        <v>44715</v>
      </c>
      <c r="F949" s="7">
        <v>44715</v>
      </c>
      <c r="G949">
        <v>7380488103</v>
      </c>
      <c r="H949" s="22" t="s">
        <v>753</v>
      </c>
      <c r="I949" s="15">
        <v>5364.89</v>
      </c>
      <c r="J949" s="7">
        <v>44775</v>
      </c>
      <c r="K949" s="15">
        <v>4397.45</v>
      </c>
      <c r="L949" s="7">
        <v>44768</v>
      </c>
      <c r="M949">
        <v>-7</v>
      </c>
      <c r="N949" s="15">
        <f t="shared" si="14"/>
        <v>-30782.149999999998</v>
      </c>
    </row>
    <row r="950" spans="1:14" x14ac:dyDescent="0.25">
      <c r="A950" t="s">
        <v>6</v>
      </c>
      <c r="B950" t="s">
        <v>7</v>
      </c>
      <c r="C950" t="s">
        <v>120</v>
      </c>
      <c r="D950">
        <v>1801300631</v>
      </c>
      <c r="E950" s="7">
        <v>44715</v>
      </c>
      <c r="F950" s="7">
        <v>44715</v>
      </c>
      <c r="G950">
        <v>7380493342</v>
      </c>
      <c r="H950" s="22" t="s">
        <v>477</v>
      </c>
      <c r="I950" s="15">
        <v>936</v>
      </c>
      <c r="J950" s="7">
        <v>44775</v>
      </c>
      <c r="K950" s="15">
        <v>900</v>
      </c>
      <c r="L950" s="7">
        <v>44768</v>
      </c>
      <c r="M950">
        <v>-7</v>
      </c>
      <c r="N950" s="15">
        <f t="shared" si="14"/>
        <v>-6300</v>
      </c>
    </row>
    <row r="951" spans="1:14" x14ac:dyDescent="0.25">
      <c r="A951" t="s">
        <v>6</v>
      </c>
      <c r="B951" t="s">
        <v>7</v>
      </c>
      <c r="C951" t="s">
        <v>295</v>
      </c>
      <c r="D951">
        <v>695940213</v>
      </c>
      <c r="E951" s="7">
        <v>44715</v>
      </c>
      <c r="F951" s="7">
        <v>44715</v>
      </c>
      <c r="G951">
        <v>7380566657</v>
      </c>
      <c r="H951" s="22" t="s">
        <v>754</v>
      </c>
      <c r="I951" s="15">
        <v>229.36</v>
      </c>
      <c r="J951" s="7">
        <v>44775</v>
      </c>
      <c r="K951" s="15">
        <v>188</v>
      </c>
      <c r="L951" s="7">
        <v>44816</v>
      </c>
      <c r="M951">
        <v>41</v>
      </c>
      <c r="N951" s="15">
        <f t="shared" si="14"/>
        <v>7708</v>
      </c>
    </row>
    <row r="952" spans="1:14" x14ac:dyDescent="0.25">
      <c r="A952" t="s">
        <v>6</v>
      </c>
      <c r="B952" t="s">
        <v>7</v>
      </c>
      <c r="C952" t="s">
        <v>295</v>
      </c>
      <c r="D952">
        <v>695940213</v>
      </c>
      <c r="E952" s="7">
        <v>44715</v>
      </c>
      <c r="F952" s="7">
        <v>44715</v>
      </c>
      <c r="G952">
        <v>7380639919</v>
      </c>
      <c r="H952" s="22" t="s">
        <v>755</v>
      </c>
      <c r="I952" s="15">
        <v>658.8</v>
      </c>
      <c r="J952" s="7">
        <v>44775</v>
      </c>
      <c r="K952" s="15">
        <v>540</v>
      </c>
      <c r="L952" s="7">
        <v>44816</v>
      </c>
      <c r="M952">
        <v>41</v>
      </c>
      <c r="N952" s="15">
        <f t="shared" si="14"/>
        <v>22140</v>
      </c>
    </row>
    <row r="953" spans="1:14" x14ac:dyDescent="0.25">
      <c r="A953" t="s">
        <v>6</v>
      </c>
      <c r="B953" t="s">
        <v>7</v>
      </c>
      <c r="C953" t="s">
        <v>152</v>
      </c>
      <c r="D953">
        <v>899910244</v>
      </c>
      <c r="E953" s="7">
        <v>44715</v>
      </c>
      <c r="F953" s="7">
        <v>44715</v>
      </c>
      <c r="G953">
        <v>7381604757</v>
      </c>
      <c r="H953" s="22" t="s">
        <v>756</v>
      </c>
      <c r="I953" s="15">
        <v>14175</v>
      </c>
      <c r="J953" s="7">
        <v>44775</v>
      </c>
      <c r="K953" s="15">
        <v>13500</v>
      </c>
      <c r="L953" s="7">
        <v>44816</v>
      </c>
      <c r="M953">
        <v>41</v>
      </c>
      <c r="N953" s="15">
        <f t="shared" si="14"/>
        <v>553500</v>
      </c>
    </row>
    <row r="954" spans="1:14" x14ac:dyDescent="0.25">
      <c r="A954" t="s">
        <v>6</v>
      </c>
      <c r="B954" t="s">
        <v>7</v>
      </c>
      <c r="C954" t="s">
        <v>152</v>
      </c>
      <c r="D954">
        <v>899910244</v>
      </c>
      <c r="E954" s="7">
        <v>44715</v>
      </c>
      <c r="F954" s="7">
        <v>44715</v>
      </c>
      <c r="G954">
        <v>7381608884</v>
      </c>
      <c r="H954" s="22" t="s">
        <v>757</v>
      </c>
      <c r="I954" s="15">
        <v>14175</v>
      </c>
      <c r="J954" s="7">
        <v>44775</v>
      </c>
      <c r="K954" s="15">
        <v>13500</v>
      </c>
      <c r="L954" s="7">
        <v>44816</v>
      </c>
      <c r="M954">
        <v>41</v>
      </c>
      <c r="N954" s="15">
        <f t="shared" si="14"/>
        <v>553500</v>
      </c>
    </row>
    <row r="955" spans="1:14" x14ac:dyDescent="0.25">
      <c r="A955" t="s">
        <v>6</v>
      </c>
      <c r="B955" t="s">
        <v>7</v>
      </c>
      <c r="C955" t="s">
        <v>287</v>
      </c>
      <c r="D955">
        <v>8592930963</v>
      </c>
      <c r="E955" s="7">
        <v>44715</v>
      </c>
      <c r="F955" s="7">
        <v>44715</v>
      </c>
      <c r="G955">
        <v>7381812274</v>
      </c>
      <c r="H955" s="22">
        <v>7207079648</v>
      </c>
      <c r="I955" s="15">
        <v>634.4</v>
      </c>
      <c r="J955" s="7">
        <v>44775</v>
      </c>
      <c r="K955" s="15">
        <v>520</v>
      </c>
      <c r="L955" s="7">
        <v>44768</v>
      </c>
      <c r="M955">
        <v>-7</v>
      </c>
      <c r="N955" s="15">
        <f t="shared" si="14"/>
        <v>-3640</v>
      </c>
    </row>
    <row r="956" spans="1:14" x14ac:dyDescent="0.25">
      <c r="A956" t="s">
        <v>6</v>
      </c>
      <c r="B956" t="s">
        <v>7</v>
      </c>
      <c r="C956" t="s">
        <v>11</v>
      </c>
      <c r="D956">
        <v>8082461008</v>
      </c>
      <c r="E956" s="7">
        <v>44716</v>
      </c>
      <c r="F956" s="7">
        <v>44716</v>
      </c>
      <c r="G956">
        <v>7382818893</v>
      </c>
      <c r="H956" s="22">
        <v>22119192</v>
      </c>
      <c r="I956" s="15">
        <v>7027.2</v>
      </c>
      <c r="J956" s="7">
        <v>44776</v>
      </c>
      <c r="K956" s="15">
        <v>5760</v>
      </c>
      <c r="L956" s="7">
        <v>44767</v>
      </c>
      <c r="M956">
        <v>-9</v>
      </c>
      <c r="N956" s="15">
        <f t="shared" si="14"/>
        <v>-51840</v>
      </c>
    </row>
    <row r="957" spans="1:14" x14ac:dyDescent="0.25">
      <c r="A957" t="s">
        <v>6</v>
      </c>
      <c r="B957" t="s">
        <v>7</v>
      </c>
      <c r="C957" t="s">
        <v>16</v>
      </c>
      <c r="D957">
        <v>9238800156</v>
      </c>
      <c r="E957" s="7">
        <v>44716</v>
      </c>
      <c r="F957" s="7">
        <v>44716</v>
      </c>
      <c r="G957">
        <v>7382837073</v>
      </c>
      <c r="H957" s="22">
        <v>1209224683</v>
      </c>
      <c r="I957" s="15">
        <v>4660.03</v>
      </c>
      <c r="J957" s="7">
        <v>44776</v>
      </c>
      <c r="K957" s="15">
        <v>4480.8</v>
      </c>
      <c r="L957" s="7">
        <v>44767</v>
      </c>
      <c r="M957">
        <v>-9</v>
      </c>
      <c r="N957" s="15">
        <f t="shared" si="14"/>
        <v>-40327.200000000004</v>
      </c>
    </row>
    <row r="958" spans="1:14" x14ac:dyDescent="0.25">
      <c r="A958" t="s">
        <v>6</v>
      </c>
      <c r="B958" t="s">
        <v>7</v>
      </c>
      <c r="C958" t="s">
        <v>139</v>
      </c>
      <c r="D958">
        <v>5402981004</v>
      </c>
      <c r="E958" s="7">
        <v>44716</v>
      </c>
      <c r="F958" s="7">
        <v>44716</v>
      </c>
      <c r="G958">
        <v>7382991291</v>
      </c>
      <c r="H958" s="22">
        <v>6017048417</v>
      </c>
      <c r="I958" s="15">
        <v>292.8</v>
      </c>
      <c r="J958" s="7">
        <v>44776</v>
      </c>
      <c r="K958" s="15">
        <v>240</v>
      </c>
      <c r="L958" s="7">
        <v>44767</v>
      </c>
      <c r="M958">
        <v>-9</v>
      </c>
      <c r="N958" s="15">
        <f t="shared" si="14"/>
        <v>-2160</v>
      </c>
    </row>
    <row r="959" spans="1:14" x14ac:dyDescent="0.25">
      <c r="A959" t="s">
        <v>6</v>
      </c>
      <c r="B959" t="s">
        <v>7</v>
      </c>
      <c r="C959" t="s">
        <v>139</v>
      </c>
      <c r="D959">
        <v>5402981004</v>
      </c>
      <c r="E959" s="7">
        <v>44716</v>
      </c>
      <c r="F959" s="7">
        <v>44716</v>
      </c>
      <c r="G959">
        <v>7382991491</v>
      </c>
      <c r="H959" s="22">
        <v>6017048418</v>
      </c>
      <c r="I959" s="15">
        <v>431.55</v>
      </c>
      <c r="J959" s="7">
        <v>44776</v>
      </c>
      <c r="K959" s="15">
        <v>353.73</v>
      </c>
      <c r="L959" s="7">
        <v>44767</v>
      </c>
      <c r="M959">
        <v>-9</v>
      </c>
      <c r="N959" s="15">
        <f t="shared" si="14"/>
        <v>-3183.57</v>
      </c>
    </row>
    <row r="960" spans="1:14" x14ac:dyDescent="0.25">
      <c r="A960" t="s">
        <v>6</v>
      </c>
      <c r="B960" t="s">
        <v>7</v>
      </c>
      <c r="C960" t="s">
        <v>95</v>
      </c>
      <c r="D960">
        <v>6324460150</v>
      </c>
      <c r="E960" s="7">
        <v>44716</v>
      </c>
      <c r="F960" s="7">
        <v>44716</v>
      </c>
      <c r="G960">
        <v>7383173157</v>
      </c>
      <c r="H960" s="22">
        <v>2223054495</v>
      </c>
      <c r="I960" s="15">
        <v>256.2</v>
      </c>
      <c r="J960" s="7">
        <v>44776</v>
      </c>
      <c r="K960" s="15">
        <v>210</v>
      </c>
      <c r="L960" s="7">
        <v>44768</v>
      </c>
      <c r="M960">
        <v>-8</v>
      </c>
      <c r="N960" s="15">
        <f t="shared" si="14"/>
        <v>-1680</v>
      </c>
    </row>
    <row r="961" spans="1:14" x14ac:dyDescent="0.25">
      <c r="A961" t="s">
        <v>6</v>
      </c>
      <c r="B961" t="s">
        <v>7</v>
      </c>
      <c r="C961" t="s">
        <v>333</v>
      </c>
      <c r="D961" t="s">
        <v>334</v>
      </c>
      <c r="E961" s="7">
        <v>44716</v>
      </c>
      <c r="F961" s="7">
        <v>44716</v>
      </c>
      <c r="G961">
        <v>7384000092</v>
      </c>
      <c r="H961" s="22" t="s">
        <v>361</v>
      </c>
      <c r="I961" s="15">
        <v>2208.1999999999998</v>
      </c>
      <c r="J961" s="7">
        <v>44776</v>
      </c>
      <c r="K961" s="15">
        <v>1810</v>
      </c>
      <c r="L961" s="7">
        <v>44767</v>
      </c>
      <c r="M961">
        <v>-9</v>
      </c>
      <c r="N961" s="15">
        <f t="shared" si="14"/>
        <v>-16290</v>
      </c>
    </row>
    <row r="962" spans="1:14" x14ac:dyDescent="0.25">
      <c r="A962" t="s">
        <v>6</v>
      </c>
      <c r="B962" t="s">
        <v>7</v>
      </c>
      <c r="C962" t="s">
        <v>9</v>
      </c>
      <c r="D962">
        <v>803890151</v>
      </c>
      <c r="E962" s="7">
        <v>44717</v>
      </c>
      <c r="F962" s="7">
        <v>44717</v>
      </c>
      <c r="G962">
        <v>7386809109</v>
      </c>
      <c r="H962" s="22">
        <v>222037713</v>
      </c>
      <c r="I962" s="15">
        <v>305</v>
      </c>
      <c r="J962" s="7">
        <v>44777</v>
      </c>
      <c r="K962" s="15">
        <v>250</v>
      </c>
      <c r="L962" s="7">
        <v>44819</v>
      </c>
      <c r="M962">
        <v>42</v>
      </c>
      <c r="N962" s="15">
        <f t="shared" si="14"/>
        <v>10500</v>
      </c>
    </row>
    <row r="963" spans="1:14" x14ac:dyDescent="0.25">
      <c r="A963" t="s">
        <v>6</v>
      </c>
      <c r="B963" t="s">
        <v>7</v>
      </c>
      <c r="C963" t="s">
        <v>9</v>
      </c>
      <c r="D963">
        <v>803890151</v>
      </c>
      <c r="E963" s="7">
        <v>44717</v>
      </c>
      <c r="F963" s="7">
        <v>44717</v>
      </c>
      <c r="G963">
        <v>7386819088</v>
      </c>
      <c r="H963" s="22">
        <v>222037225</v>
      </c>
      <c r="I963" s="15">
        <v>1952</v>
      </c>
      <c r="J963" s="7">
        <v>44777</v>
      </c>
      <c r="K963" s="15">
        <v>1600</v>
      </c>
      <c r="L963" s="7">
        <v>44819</v>
      </c>
      <c r="M963">
        <v>42</v>
      </c>
      <c r="N963" s="15">
        <f t="shared" si="14"/>
        <v>67200</v>
      </c>
    </row>
    <row r="964" spans="1:14" x14ac:dyDescent="0.25">
      <c r="A964" t="s">
        <v>6</v>
      </c>
      <c r="B964" t="s">
        <v>7</v>
      </c>
      <c r="C964" t="s">
        <v>9</v>
      </c>
      <c r="D964">
        <v>803890151</v>
      </c>
      <c r="E964" s="7">
        <v>44717</v>
      </c>
      <c r="F964" s="7">
        <v>44717</v>
      </c>
      <c r="G964">
        <v>7386819097</v>
      </c>
      <c r="H964" s="22">
        <v>222037224</v>
      </c>
      <c r="I964" s="15">
        <v>2379</v>
      </c>
      <c r="J964" s="7">
        <v>44777</v>
      </c>
      <c r="K964" s="15">
        <v>1950</v>
      </c>
      <c r="L964" s="7">
        <v>44819</v>
      </c>
      <c r="M964">
        <v>42</v>
      </c>
      <c r="N964" s="15">
        <f t="shared" si="14"/>
        <v>81900</v>
      </c>
    </row>
    <row r="965" spans="1:14" x14ac:dyDescent="0.25">
      <c r="A965" t="s">
        <v>6</v>
      </c>
      <c r="B965" t="s">
        <v>7</v>
      </c>
      <c r="C965" t="s">
        <v>83</v>
      </c>
      <c r="D965">
        <v>7931650589</v>
      </c>
      <c r="E965" s="7">
        <v>44718</v>
      </c>
      <c r="F965" s="7">
        <v>44718</v>
      </c>
      <c r="G965">
        <v>7387111376</v>
      </c>
      <c r="H965" s="22" t="s">
        <v>758</v>
      </c>
      <c r="I965" s="15">
        <v>158.6</v>
      </c>
      <c r="J965" s="7">
        <v>44778</v>
      </c>
      <c r="K965" s="15">
        <v>130</v>
      </c>
      <c r="L965" s="7">
        <v>44825</v>
      </c>
      <c r="M965">
        <v>47</v>
      </c>
      <c r="N965" s="15">
        <f t="shared" ref="N965:N1028" si="15">M965*K965</f>
        <v>6110</v>
      </c>
    </row>
    <row r="966" spans="1:14" x14ac:dyDescent="0.25">
      <c r="A966" t="s">
        <v>6</v>
      </c>
      <c r="B966" t="s">
        <v>7</v>
      </c>
      <c r="C966" t="s">
        <v>60</v>
      </c>
      <c r="D966">
        <v>492340583</v>
      </c>
      <c r="E966" s="7">
        <v>44718</v>
      </c>
      <c r="F966" s="7">
        <v>44718</v>
      </c>
      <c r="G966">
        <v>7387514740</v>
      </c>
      <c r="H966" s="22">
        <v>22071521</v>
      </c>
      <c r="I966" s="15">
        <v>74.88</v>
      </c>
      <c r="J966" s="7">
        <v>44778</v>
      </c>
      <c r="K966" s="15">
        <v>72</v>
      </c>
      <c r="L966" s="7">
        <v>44764</v>
      </c>
      <c r="M966">
        <v>-14</v>
      </c>
      <c r="N966" s="15">
        <f t="shared" si="15"/>
        <v>-1008</v>
      </c>
    </row>
    <row r="967" spans="1:14" x14ac:dyDescent="0.25">
      <c r="A967" t="s">
        <v>6</v>
      </c>
      <c r="B967" t="s">
        <v>7</v>
      </c>
      <c r="C967" t="s">
        <v>270</v>
      </c>
      <c r="D967">
        <v>8862820969</v>
      </c>
      <c r="E967" s="7">
        <v>44718</v>
      </c>
      <c r="F967" s="7">
        <v>44718</v>
      </c>
      <c r="G967">
        <v>7387679425</v>
      </c>
      <c r="H967" s="22">
        <v>2022107193</v>
      </c>
      <c r="I967" s="15">
        <v>306.8</v>
      </c>
      <c r="J967" s="7">
        <v>44778</v>
      </c>
      <c r="K967" s="15">
        <v>295</v>
      </c>
      <c r="L967" s="7">
        <v>44799</v>
      </c>
      <c r="M967">
        <v>21</v>
      </c>
      <c r="N967" s="15">
        <f t="shared" si="15"/>
        <v>6195</v>
      </c>
    </row>
    <row r="968" spans="1:14" x14ac:dyDescent="0.25">
      <c r="A968" t="s">
        <v>6</v>
      </c>
      <c r="B968" t="s">
        <v>7</v>
      </c>
      <c r="C968" t="s">
        <v>126</v>
      </c>
      <c r="D968">
        <v>9284460962</v>
      </c>
      <c r="E968" s="7">
        <v>44718</v>
      </c>
      <c r="F968" s="7">
        <v>44718</v>
      </c>
      <c r="G968">
        <v>7388087684</v>
      </c>
      <c r="H968" s="22">
        <v>22504311</v>
      </c>
      <c r="I968" s="15">
        <v>200.08</v>
      </c>
      <c r="J968" s="7">
        <v>44778</v>
      </c>
      <c r="K968" s="15">
        <v>164</v>
      </c>
      <c r="L968" s="7">
        <v>44767</v>
      </c>
      <c r="M968">
        <v>-11</v>
      </c>
      <c r="N968" s="15">
        <f t="shared" si="15"/>
        <v>-1804</v>
      </c>
    </row>
    <row r="969" spans="1:14" x14ac:dyDescent="0.25">
      <c r="A969" t="s">
        <v>6</v>
      </c>
      <c r="B969" t="s">
        <v>7</v>
      </c>
      <c r="C969" t="s">
        <v>111</v>
      </c>
      <c r="D969">
        <v>4550700878</v>
      </c>
      <c r="E969" s="7">
        <v>44718</v>
      </c>
      <c r="F969" s="7">
        <v>44718</v>
      </c>
      <c r="G969">
        <v>7388919416</v>
      </c>
      <c r="H969" s="22" t="s">
        <v>759</v>
      </c>
      <c r="I969" s="15">
        <v>1917.84</v>
      </c>
      <c r="J969" s="7">
        <v>44778</v>
      </c>
      <c r="K969" s="15">
        <v>1572</v>
      </c>
      <c r="L969" s="7">
        <v>44811</v>
      </c>
      <c r="M969">
        <v>33</v>
      </c>
      <c r="N969" s="15">
        <f t="shared" si="15"/>
        <v>51876</v>
      </c>
    </row>
    <row r="970" spans="1:14" x14ac:dyDescent="0.25">
      <c r="A970" t="s">
        <v>6</v>
      </c>
      <c r="B970" t="s">
        <v>7</v>
      </c>
      <c r="C970" t="s">
        <v>760</v>
      </c>
      <c r="D970">
        <v>2518990284</v>
      </c>
      <c r="E970" s="7">
        <v>44718</v>
      </c>
      <c r="F970" s="7">
        <v>44718</v>
      </c>
      <c r="G970">
        <v>7388958446</v>
      </c>
      <c r="H970" s="22" t="s">
        <v>761</v>
      </c>
      <c r="I970" s="15">
        <v>110.9</v>
      </c>
      <c r="J970" s="7">
        <v>44778</v>
      </c>
      <c r="K970" s="15">
        <v>90.9</v>
      </c>
      <c r="L970" s="7">
        <v>44764</v>
      </c>
      <c r="M970">
        <v>-14</v>
      </c>
      <c r="N970" s="15">
        <f t="shared" si="15"/>
        <v>-1272.6000000000001</v>
      </c>
    </row>
    <row r="971" spans="1:14" x14ac:dyDescent="0.25">
      <c r="A971" t="s">
        <v>6</v>
      </c>
      <c r="B971" t="s">
        <v>7</v>
      </c>
      <c r="C971" t="s">
        <v>36</v>
      </c>
      <c r="D971">
        <v>310180351</v>
      </c>
      <c r="E971" s="7">
        <v>44718</v>
      </c>
      <c r="F971" s="7">
        <v>44718</v>
      </c>
      <c r="G971">
        <v>7389007300</v>
      </c>
      <c r="H971" s="22">
        <v>9129009845</v>
      </c>
      <c r="I971" s="15">
        <v>187248.93</v>
      </c>
      <c r="J971" s="7">
        <v>44778</v>
      </c>
      <c r="K971" s="15">
        <v>153482.73000000001</v>
      </c>
      <c r="L971" s="7">
        <v>44764</v>
      </c>
      <c r="M971">
        <v>-14</v>
      </c>
      <c r="N971" s="15">
        <f t="shared" si="15"/>
        <v>-2148758.2200000002</v>
      </c>
    </row>
    <row r="972" spans="1:14" x14ac:dyDescent="0.25">
      <c r="A972" t="s">
        <v>6</v>
      </c>
      <c r="B972" t="s">
        <v>7</v>
      </c>
      <c r="C972" t="s">
        <v>168</v>
      </c>
      <c r="D972">
        <v>3222970406</v>
      </c>
      <c r="E972" s="7">
        <v>44718</v>
      </c>
      <c r="F972" s="7">
        <v>44718</v>
      </c>
      <c r="G972">
        <v>7389716050</v>
      </c>
      <c r="H972" s="22" t="s">
        <v>762</v>
      </c>
      <c r="I972" s="15">
        <v>1408.9</v>
      </c>
      <c r="J972" s="7">
        <v>44778</v>
      </c>
      <c r="K972" s="15">
        <v>1154.8399999999999</v>
      </c>
      <c r="L972" s="7">
        <v>44767</v>
      </c>
      <c r="M972">
        <v>-11</v>
      </c>
      <c r="N972" s="15">
        <f t="shared" si="15"/>
        <v>-12703.24</v>
      </c>
    </row>
    <row r="973" spans="1:14" x14ac:dyDescent="0.25">
      <c r="A973" t="s">
        <v>6</v>
      </c>
      <c r="B973" t="s">
        <v>7</v>
      </c>
      <c r="C973" t="s">
        <v>99</v>
      </c>
      <c r="D973">
        <v>5063110638</v>
      </c>
      <c r="E973" s="7">
        <v>44718</v>
      </c>
      <c r="F973" s="7">
        <v>44718</v>
      </c>
      <c r="G973">
        <v>7390501237</v>
      </c>
      <c r="H973" s="22" t="s">
        <v>763</v>
      </c>
      <c r="I973" s="15">
        <v>1043.0999999999999</v>
      </c>
      <c r="J973" s="7">
        <v>44778</v>
      </c>
      <c r="K973" s="15">
        <v>855</v>
      </c>
      <c r="L973" s="7">
        <v>44802</v>
      </c>
      <c r="M973">
        <v>24</v>
      </c>
      <c r="N973" s="15">
        <f t="shared" si="15"/>
        <v>20520</v>
      </c>
    </row>
    <row r="974" spans="1:14" x14ac:dyDescent="0.25">
      <c r="A974" t="s">
        <v>6</v>
      </c>
      <c r="B974" t="s">
        <v>7</v>
      </c>
      <c r="C974" t="s">
        <v>99</v>
      </c>
      <c r="D974">
        <v>5063110638</v>
      </c>
      <c r="E974" s="7">
        <v>44718</v>
      </c>
      <c r="F974" s="7">
        <v>44718</v>
      </c>
      <c r="G974">
        <v>7390501241</v>
      </c>
      <c r="H974" s="22" t="s">
        <v>764</v>
      </c>
      <c r="I974" s="15">
        <v>695.4</v>
      </c>
      <c r="J974" s="7">
        <v>44778</v>
      </c>
      <c r="K974" s="15">
        <v>570</v>
      </c>
      <c r="L974" s="7">
        <v>44802</v>
      </c>
      <c r="M974">
        <v>24</v>
      </c>
      <c r="N974" s="15">
        <f t="shared" si="15"/>
        <v>13680</v>
      </c>
    </row>
    <row r="975" spans="1:14" x14ac:dyDescent="0.25">
      <c r="A975" t="s">
        <v>6</v>
      </c>
      <c r="B975" t="s">
        <v>7</v>
      </c>
      <c r="C975" t="s">
        <v>280</v>
      </c>
      <c r="D975">
        <v>2588370748</v>
      </c>
      <c r="E975" s="7">
        <v>44718</v>
      </c>
      <c r="F975" s="7">
        <v>44718</v>
      </c>
      <c r="G975">
        <v>7390672000</v>
      </c>
      <c r="H975" s="22" t="s">
        <v>723</v>
      </c>
      <c r="I975" s="15">
        <v>1372.5</v>
      </c>
      <c r="J975" s="7">
        <v>44778</v>
      </c>
      <c r="K975" s="15">
        <v>1125</v>
      </c>
      <c r="L975" s="7">
        <v>44767</v>
      </c>
      <c r="M975">
        <v>-11</v>
      </c>
      <c r="N975" s="15">
        <f t="shared" si="15"/>
        <v>-12375</v>
      </c>
    </row>
    <row r="976" spans="1:14" x14ac:dyDescent="0.25">
      <c r="A976" t="s">
        <v>6</v>
      </c>
      <c r="B976" t="s">
        <v>7</v>
      </c>
      <c r="C976" t="s">
        <v>128</v>
      </c>
      <c r="D976">
        <v>5155791212</v>
      </c>
      <c r="E976" s="7">
        <v>44718</v>
      </c>
      <c r="F976" s="7">
        <v>44718</v>
      </c>
      <c r="G976">
        <v>7390888325</v>
      </c>
      <c r="H976" s="22" t="s">
        <v>765</v>
      </c>
      <c r="I976" s="15">
        <v>18446.400000000001</v>
      </c>
      <c r="J976" s="7">
        <v>44778</v>
      </c>
      <c r="K976" s="15">
        <v>15120</v>
      </c>
      <c r="L976" s="7">
        <v>44767</v>
      </c>
      <c r="M976">
        <v>-11</v>
      </c>
      <c r="N976" s="15">
        <f t="shared" si="15"/>
        <v>-166320</v>
      </c>
    </row>
    <row r="977" spans="1:14" x14ac:dyDescent="0.25">
      <c r="A977" t="s">
        <v>6</v>
      </c>
      <c r="B977" t="s">
        <v>7</v>
      </c>
      <c r="C977" t="s">
        <v>272</v>
      </c>
      <c r="D977">
        <v>2615000367</v>
      </c>
      <c r="E977" s="7">
        <v>44718</v>
      </c>
      <c r="F977" s="7">
        <v>44718</v>
      </c>
      <c r="G977">
        <v>7391235197</v>
      </c>
      <c r="H977" s="22" t="s">
        <v>766</v>
      </c>
      <c r="I977" s="15">
        <v>1415.2</v>
      </c>
      <c r="J977" s="7">
        <v>44778</v>
      </c>
      <c r="K977" s="15">
        <v>1160</v>
      </c>
      <c r="L977" s="7">
        <v>44816</v>
      </c>
      <c r="M977">
        <v>38</v>
      </c>
      <c r="N977" s="15">
        <f t="shared" si="15"/>
        <v>44080</v>
      </c>
    </row>
    <row r="978" spans="1:14" x14ac:dyDescent="0.25">
      <c r="A978" t="s">
        <v>6</v>
      </c>
      <c r="B978" t="s">
        <v>7</v>
      </c>
      <c r="C978" t="s">
        <v>90</v>
      </c>
      <c r="D978">
        <v>6859310580</v>
      </c>
      <c r="E978" s="7">
        <v>44718</v>
      </c>
      <c r="F978" s="7">
        <v>44718</v>
      </c>
      <c r="G978">
        <v>7391405586</v>
      </c>
      <c r="H978" s="22" t="s">
        <v>767</v>
      </c>
      <c r="I978" s="15">
        <v>11381.76</v>
      </c>
      <c r="J978" s="7">
        <v>44778</v>
      </c>
      <c r="K978" s="15">
        <v>10944</v>
      </c>
      <c r="L978" s="7">
        <v>44768</v>
      </c>
      <c r="M978">
        <v>-10</v>
      </c>
      <c r="N978" s="15">
        <f t="shared" si="15"/>
        <v>-109440</v>
      </c>
    </row>
    <row r="979" spans="1:14" x14ac:dyDescent="0.25">
      <c r="A979" t="s">
        <v>6</v>
      </c>
      <c r="B979" t="s">
        <v>7</v>
      </c>
      <c r="C979" t="s">
        <v>58</v>
      </c>
      <c r="D979">
        <v>784230872</v>
      </c>
      <c r="E979" s="7">
        <v>44718</v>
      </c>
      <c r="F979" s="7">
        <v>44718</v>
      </c>
      <c r="G979">
        <v>7391578053</v>
      </c>
      <c r="H979" s="22" t="s">
        <v>768</v>
      </c>
      <c r="I979" s="15">
        <v>46.85</v>
      </c>
      <c r="J979" s="7">
        <v>44778</v>
      </c>
      <c r="K979" s="15">
        <v>38.4</v>
      </c>
      <c r="L979" s="7">
        <v>44764</v>
      </c>
      <c r="M979">
        <v>-14</v>
      </c>
      <c r="N979" s="15">
        <f t="shared" si="15"/>
        <v>-537.6</v>
      </c>
    </row>
    <row r="980" spans="1:14" x14ac:dyDescent="0.25">
      <c r="A980" t="s">
        <v>6</v>
      </c>
      <c r="B980" t="s">
        <v>7</v>
      </c>
      <c r="C980" t="s">
        <v>58</v>
      </c>
      <c r="D980">
        <v>784230872</v>
      </c>
      <c r="E980" s="7">
        <v>44718</v>
      </c>
      <c r="F980" s="7">
        <v>44718</v>
      </c>
      <c r="G980">
        <v>7391588072</v>
      </c>
      <c r="H980" s="22" t="s">
        <v>769</v>
      </c>
      <c r="I980" s="15">
        <v>4343.2</v>
      </c>
      <c r="J980" s="7">
        <v>44778</v>
      </c>
      <c r="K980" s="15">
        <v>3560</v>
      </c>
      <c r="L980" s="7">
        <v>44764</v>
      </c>
      <c r="M980">
        <v>-14</v>
      </c>
      <c r="N980" s="15">
        <f t="shared" si="15"/>
        <v>-49840</v>
      </c>
    </row>
    <row r="981" spans="1:14" x14ac:dyDescent="0.25">
      <c r="A981" t="s">
        <v>6</v>
      </c>
      <c r="B981" t="s">
        <v>7</v>
      </c>
      <c r="C981" t="s">
        <v>287</v>
      </c>
      <c r="D981">
        <v>8592930963</v>
      </c>
      <c r="E981" s="7">
        <v>44718</v>
      </c>
      <c r="F981" s="7">
        <v>44718</v>
      </c>
      <c r="G981">
        <v>7391644764</v>
      </c>
      <c r="H981" s="22">
        <v>7207079709</v>
      </c>
      <c r="I981" s="15">
        <v>976</v>
      </c>
      <c r="J981" s="7">
        <v>44778</v>
      </c>
      <c r="K981" s="15">
        <v>800</v>
      </c>
      <c r="L981" s="7">
        <v>44768</v>
      </c>
      <c r="M981">
        <v>-10</v>
      </c>
      <c r="N981" s="15">
        <f t="shared" si="15"/>
        <v>-8000</v>
      </c>
    </row>
    <row r="982" spans="1:14" x14ac:dyDescent="0.25">
      <c r="A982" t="s">
        <v>6</v>
      </c>
      <c r="B982" t="s">
        <v>7</v>
      </c>
      <c r="C982" t="s">
        <v>58</v>
      </c>
      <c r="D982">
        <v>784230872</v>
      </c>
      <c r="E982" s="7">
        <v>44718</v>
      </c>
      <c r="F982" s="7">
        <v>44718</v>
      </c>
      <c r="G982">
        <v>7391679535</v>
      </c>
      <c r="H982" s="22" t="s">
        <v>770</v>
      </c>
      <c r="I982" s="15">
        <v>361.12</v>
      </c>
      <c r="J982" s="7">
        <v>44778</v>
      </c>
      <c r="K982" s="15">
        <v>296</v>
      </c>
      <c r="L982" s="7">
        <v>44764</v>
      </c>
      <c r="M982">
        <v>-14</v>
      </c>
      <c r="N982" s="15">
        <f t="shared" si="15"/>
        <v>-4144</v>
      </c>
    </row>
    <row r="983" spans="1:14" x14ac:dyDescent="0.25">
      <c r="A983" t="s">
        <v>6</v>
      </c>
      <c r="B983" t="s">
        <v>7</v>
      </c>
      <c r="C983" t="s">
        <v>10</v>
      </c>
      <c r="D983">
        <v>8230471008</v>
      </c>
      <c r="E983" s="7">
        <v>44719</v>
      </c>
      <c r="F983" s="7">
        <v>44719</v>
      </c>
      <c r="G983">
        <v>7392101892</v>
      </c>
      <c r="H983" s="22">
        <v>11008302</v>
      </c>
      <c r="I983" s="15">
        <v>915</v>
      </c>
      <c r="J983" s="7">
        <v>44779</v>
      </c>
      <c r="K983" s="15">
        <v>750</v>
      </c>
      <c r="L983" s="7">
        <v>44767</v>
      </c>
      <c r="M983">
        <v>-12</v>
      </c>
      <c r="N983" s="15">
        <f t="shared" si="15"/>
        <v>-9000</v>
      </c>
    </row>
    <row r="984" spans="1:14" x14ac:dyDescent="0.25">
      <c r="A984" t="s">
        <v>6</v>
      </c>
      <c r="B984" t="s">
        <v>7</v>
      </c>
      <c r="C984" t="s">
        <v>10</v>
      </c>
      <c r="D984">
        <v>8230471008</v>
      </c>
      <c r="E984" s="7">
        <v>44719</v>
      </c>
      <c r="F984" s="7">
        <v>44719</v>
      </c>
      <c r="G984">
        <v>7392139682</v>
      </c>
      <c r="H984" s="22">
        <v>11008498</v>
      </c>
      <c r="I984" s="15">
        <v>579.5</v>
      </c>
      <c r="J984" s="7">
        <v>44779</v>
      </c>
      <c r="K984" s="15">
        <v>475</v>
      </c>
      <c r="L984" s="7">
        <v>44767</v>
      </c>
      <c r="M984">
        <v>-12</v>
      </c>
      <c r="N984" s="15">
        <f t="shared" si="15"/>
        <v>-5700</v>
      </c>
    </row>
    <row r="985" spans="1:14" x14ac:dyDescent="0.25">
      <c r="A985" t="s">
        <v>6</v>
      </c>
      <c r="B985" t="s">
        <v>7</v>
      </c>
      <c r="C985" t="s">
        <v>10</v>
      </c>
      <c r="D985">
        <v>8230471008</v>
      </c>
      <c r="E985" s="7">
        <v>44719</v>
      </c>
      <c r="F985" s="7">
        <v>44719</v>
      </c>
      <c r="G985">
        <v>7392139780</v>
      </c>
      <c r="H985" s="22">
        <v>11008499</v>
      </c>
      <c r="I985" s="15">
        <v>463.6</v>
      </c>
      <c r="J985" s="7">
        <v>44779</v>
      </c>
      <c r="K985" s="15">
        <v>380</v>
      </c>
      <c r="L985" s="7">
        <v>44767</v>
      </c>
      <c r="M985">
        <v>-12</v>
      </c>
      <c r="N985" s="15">
        <f t="shared" si="15"/>
        <v>-4560</v>
      </c>
    </row>
    <row r="986" spans="1:14" x14ac:dyDescent="0.25">
      <c r="A986" t="s">
        <v>6</v>
      </c>
      <c r="B986" t="s">
        <v>7</v>
      </c>
      <c r="C986" t="s">
        <v>10</v>
      </c>
      <c r="D986">
        <v>8230471008</v>
      </c>
      <c r="E986" s="7">
        <v>44718</v>
      </c>
      <c r="F986" s="7">
        <v>44718</v>
      </c>
      <c r="G986">
        <v>7392212639</v>
      </c>
      <c r="H986" s="22">
        <v>11008781</v>
      </c>
      <c r="I986" s="15">
        <v>115.9</v>
      </c>
      <c r="J986" s="7">
        <v>44778</v>
      </c>
      <c r="K986" s="15">
        <v>95</v>
      </c>
      <c r="L986" s="7">
        <v>44767</v>
      </c>
      <c r="M986">
        <v>-11</v>
      </c>
      <c r="N986" s="15">
        <f t="shared" si="15"/>
        <v>-1045</v>
      </c>
    </row>
    <row r="987" spans="1:14" x14ac:dyDescent="0.25">
      <c r="A987" t="s">
        <v>6</v>
      </c>
      <c r="B987" t="s">
        <v>7</v>
      </c>
      <c r="C987" t="s">
        <v>10</v>
      </c>
      <c r="D987">
        <v>8230471008</v>
      </c>
      <c r="E987" s="7">
        <v>44719</v>
      </c>
      <c r="F987" s="7">
        <v>44719</v>
      </c>
      <c r="G987">
        <v>7392212680</v>
      </c>
      <c r="H987" s="22">
        <v>11008782</v>
      </c>
      <c r="I987" s="15">
        <v>115.9</v>
      </c>
      <c r="J987" s="7">
        <v>44779</v>
      </c>
      <c r="K987" s="15">
        <v>95</v>
      </c>
      <c r="L987" s="7">
        <v>44767</v>
      </c>
      <c r="M987">
        <v>-12</v>
      </c>
      <c r="N987" s="15">
        <f t="shared" si="15"/>
        <v>-1140</v>
      </c>
    </row>
    <row r="988" spans="1:14" x14ac:dyDescent="0.25">
      <c r="A988" t="s">
        <v>6</v>
      </c>
      <c r="B988" t="s">
        <v>7</v>
      </c>
      <c r="C988" t="s">
        <v>10</v>
      </c>
      <c r="D988">
        <v>8230471008</v>
      </c>
      <c r="E988" s="7">
        <v>44718</v>
      </c>
      <c r="F988" s="7">
        <v>44718</v>
      </c>
      <c r="G988">
        <v>7392273905</v>
      </c>
      <c r="H988" s="22">
        <v>11009076</v>
      </c>
      <c r="I988" s="15">
        <v>436.8</v>
      </c>
      <c r="J988" s="7">
        <v>44778</v>
      </c>
      <c r="K988" s="15">
        <v>420</v>
      </c>
      <c r="L988" s="7">
        <v>44803</v>
      </c>
      <c r="M988">
        <v>25</v>
      </c>
      <c r="N988" s="15">
        <f t="shared" si="15"/>
        <v>10500</v>
      </c>
    </row>
    <row r="989" spans="1:14" x14ac:dyDescent="0.25">
      <c r="A989" t="s">
        <v>6</v>
      </c>
      <c r="B989" t="s">
        <v>7</v>
      </c>
      <c r="C989" t="s">
        <v>52</v>
      </c>
      <c r="D989">
        <v>6068041000</v>
      </c>
      <c r="E989" s="7">
        <v>44719</v>
      </c>
      <c r="F989" s="7">
        <v>44719</v>
      </c>
      <c r="G989">
        <v>7392283186</v>
      </c>
      <c r="H989" s="22">
        <v>22211629</v>
      </c>
      <c r="I989" s="15">
        <v>326.95999999999998</v>
      </c>
      <c r="J989" s="7">
        <v>44779</v>
      </c>
      <c r="K989" s="15">
        <v>268</v>
      </c>
      <c r="L989" s="7">
        <v>44764</v>
      </c>
      <c r="M989">
        <v>-15</v>
      </c>
      <c r="N989" s="15">
        <f t="shared" si="15"/>
        <v>-4020</v>
      </c>
    </row>
    <row r="990" spans="1:14" x14ac:dyDescent="0.25">
      <c r="A990" t="s">
        <v>6</v>
      </c>
      <c r="B990" t="s">
        <v>7</v>
      </c>
      <c r="C990" t="s">
        <v>52</v>
      </c>
      <c r="D990">
        <v>6068041000</v>
      </c>
      <c r="E990" s="7">
        <v>44719</v>
      </c>
      <c r="F990" s="7">
        <v>44719</v>
      </c>
      <c r="G990">
        <v>7392287189</v>
      </c>
      <c r="H990" s="22">
        <v>22211849</v>
      </c>
      <c r="I990" s="15">
        <v>21829.599999999999</v>
      </c>
      <c r="J990" s="7">
        <v>44779</v>
      </c>
      <c r="K990" s="15">
        <v>20990</v>
      </c>
      <c r="L990" s="7">
        <v>44764</v>
      </c>
      <c r="M990">
        <v>-15</v>
      </c>
      <c r="N990" s="15">
        <f t="shared" si="15"/>
        <v>-314850</v>
      </c>
    </row>
    <row r="991" spans="1:14" x14ac:dyDescent="0.25">
      <c r="A991" t="s">
        <v>6</v>
      </c>
      <c r="B991" t="s">
        <v>7</v>
      </c>
      <c r="C991" t="s">
        <v>52</v>
      </c>
      <c r="D991">
        <v>6068041000</v>
      </c>
      <c r="E991" s="7">
        <v>44718</v>
      </c>
      <c r="F991" s="7">
        <v>44718</v>
      </c>
      <c r="G991">
        <v>7392290120</v>
      </c>
      <c r="H991" s="22">
        <v>22211828</v>
      </c>
      <c r="I991" s="15">
        <v>2899.52</v>
      </c>
      <c r="J991" s="7">
        <v>44778</v>
      </c>
      <c r="K991" s="15">
        <v>2788</v>
      </c>
      <c r="L991" s="7">
        <v>44764</v>
      </c>
      <c r="M991">
        <v>-14</v>
      </c>
      <c r="N991" s="15">
        <f t="shared" si="15"/>
        <v>-39032</v>
      </c>
    </row>
    <row r="992" spans="1:14" x14ac:dyDescent="0.25">
      <c r="A992" t="s">
        <v>6</v>
      </c>
      <c r="B992" t="s">
        <v>7</v>
      </c>
      <c r="C992" t="s">
        <v>10</v>
      </c>
      <c r="D992">
        <v>8230471008</v>
      </c>
      <c r="E992" s="7">
        <v>44719</v>
      </c>
      <c r="F992" s="7">
        <v>44719</v>
      </c>
      <c r="G992">
        <v>7392290156</v>
      </c>
      <c r="H992" s="22">
        <v>11009182</v>
      </c>
      <c r="I992" s="15">
        <v>436.8</v>
      </c>
      <c r="J992" s="7">
        <v>44779</v>
      </c>
      <c r="K992" s="15">
        <v>420</v>
      </c>
      <c r="L992" s="7">
        <v>44767</v>
      </c>
      <c r="M992">
        <v>-12</v>
      </c>
      <c r="N992" s="15">
        <f t="shared" si="15"/>
        <v>-5040</v>
      </c>
    </row>
    <row r="993" spans="1:14" x14ac:dyDescent="0.25">
      <c r="A993" t="s">
        <v>6</v>
      </c>
      <c r="B993" t="s">
        <v>7</v>
      </c>
      <c r="C993" t="s">
        <v>52</v>
      </c>
      <c r="D993">
        <v>6068041000</v>
      </c>
      <c r="E993" s="7">
        <v>44718</v>
      </c>
      <c r="F993" s="7">
        <v>44718</v>
      </c>
      <c r="G993">
        <v>7392300305</v>
      </c>
      <c r="H993" s="22">
        <v>22211760</v>
      </c>
      <c r="I993" s="15">
        <v>21829.599999999999</v>
      </c>
      <c r="J993" s="7">
        <v>44778</v>
      </c>
      <c r="K993" s="15">
        <v>20990</v>
      </c>
      <c r="L993" s="7">
        <v>44764</v>
      </c>
      <c r="M993">
        <v>-14</v>
      </c>
      <c r="N993" s="15">
        <f t="shared" si="15"/>
        <v>-293860</v>
      </c>
    </row>
    <row r="994" spans="1:14" x14ac:dyDescent="0.25">
      <c r="A994" t="s">
        <v>6</v>
      </c>
      <c r="B994" t="s">
        <v>7</v>
      </c>
      <c r="C994" t="s">
        <v>52</v>
      </c>
      <c r="D994">
        <v>6068041000</v>
      </c>
      <c r="E994" s="7">
        <v>44718</v>
      </c>
      <c r="F994" s="7">
        <v>44718</v>
      </c>
      <c r="G994">
        <v>7392340326</v>
      </c>
      <c r="H994" s="22">
        <v>22211662</v>
      </c>
      <c r="I994" s="15">
        <v>163.47999999999999</v>
      </c>
      <c r="J994" s="7">
        <v>44778</v>
      </c>
      <c r="K994" s="15">
        <v>134</v>
      </c>
      <c r="L994" s="7">
        <v>44764</v>
      </c>
      <c r="M994">
        <v>-14</v>
      </c>
      <c r="N994" s="15">
        <f t="shared" si="15"/>
        <v>-1876</v>
      </c>
    </row>
    <row r="995" spans="1:14" x14ac:dyDescent="0.25">
      <c r="A995" t="s">
        <v>6</v>
      </c>
      <c r="B995" t="s">
        <v>7</v>
      </c>
      <c r="C995" t="s">
        <v>116</v>
      </c>
      <c r="D995">
        <v>1835220482</v>
      </c>
      <c r="E995" s="7">
        <v>44719</v>
      </c>
      <c r="F995" s="7">
        <v>44719</v>
      </c>
      <c r="G995">
        <v>7392849352</v>
      </c>
      <c r="H995" s="22" t="s">
        <v>771</v>
      </c>
      <c r="I995" s="15">
        <v>984.91</v>
      </c>
      <c r="J995" s="7">
        <v>44779</v>
      </c>
      <c r="K995" s="15">
        <v>807.3</v>
      </c>
      <c r="L995" s="7">
        <v>44767</v>
      </c>
      <c r="M995">
        <v>-12</v>
      </c>
      <c r="N995" s="15">
        <f t="shared" si="15"/>
        <v>-9687.5999999999985</v>
      </c>
    </row>
    <row r="996" spans="1:14" x14ac:dyDescent="0.25">
      <c r="A996" t="s">
        <v>6</v>
      </c>
      <c r="B996" t="s">
        <v>7</v>
      </c>
      <c r="C996" t="s">
        <v>16</v>
      </c>
      <c r="D996">
        <v>9238800156</v>
      </c>
      <c r="E996" s="7">
        <v>44719</v>
      </c>
      <c r="F996" s="7">
        <v>44719</v>
      </c>
      <c r="G996">
        <v>7392961382</v>
      </c>
      <c r="H996" s="22">
        <v>1209224890</v>
      </c>
      <c r="I996" s="15">
        <v>119.56</v>
      </c>
      <c r="J996" s="7">
        <v>44779</v>
      </c>
      <c r="K996" s="15">
        <v>98</v>
      </c>
      <c r="L996" s="7">
        <v>44767</v>
      </c>
      <c r="M996">
        <v>-12</v>
      </c>
      <c r="N996" s="15">
        <f t="shared" si="15"/>
        <v>-1176</v>
      </c>
    </row>
    <row r="997" spans="1:14" x14ac:dyDescent="0.25">
      <c r="A997" t="s">
        <v>6</v>
      </c>
      <c r="B997" t="s">
        <v>7</v>
      </c>
      <c r="C997" t="s">
        <v>16</v>
      </c>
      <c r="D997">
        <v>9238800156</v>
      </c>
      <c r="E997" s="7">
        <v>44718</v>
      </c>
      <c r="F997" s="7">
        <v>44718</v>
      </c>
      <c r="G997">
        <v>7392963513</v>
      </c>
      <c r="H997" s="22">
        <v>1209224887</v>
      </c>
      <c r="I997" s="15">
        <v>895.78</v>
      </c>
      <c r="J997" s="7">
        <v>44778</v>
      </c>
      <c r="K997" s="15">
        <v>748.65</v>
      </c>
      <c r="L997" s="7">
        <v>44767</v>
      </c>
      <c r="M997">
        <v>-11</v>
      </c>
      <c r="N997" s="15">
        <f t="shared" si="15"/>
        <v>-8235.15</v>
      </c>
    </row>
    <row r="998" spans="1:14" x14ac:dyDescent="0.25">
      <c r="A998" t="s">
        <v>6</v>
      </c>
      <c r="B998" t="s">
        <v>7</v>
      </c>
      <c r="C998" t="s">
        <v>27</v>
      </c>
      <c r="D998">
        <v>11206730159</v>
      </c>
      <c r="E998" s="7">
        <v>44719</v>
      </c>
      <c r="F998" s="7">
        <v>44719</v>
      </c>
      <c r="G998">
        <v>7393095750</v>
      </c>
      <c r="H998" s="22">
        <v>7172099278</v>
      </c>
      <c r="I998" s="15">
        <v>1909.18</v>
      </c>
      <c r="J998" s="7">
        <v>44779</v>
      </c>
      <c r="K998" s="15">
        <v>1835.75</v>
      </c>
      <c r="L998" s="7">
        <v>44802</v>
      </c>
      <c r="M998">
        <v>23</v>
      </c>
      <c r="N998" s="15">
        <f t="shared" si="15"/>
        <v>42222.25</v>
      </c>
    </row>
    <row r="999" spans="1:14" x14ac:dyDescent="0.25">
      <c r="A999" t="s">
        <v>6</v>
      </c>
      <c r="B999" t="s">
        <v>7</v>
      </c>
      <c r="C999" t="s">
        <v>27</v>
      </c>
      <c r="D999">
        <v>11206730159</v>
      </c>
      <c r="E999" s="7">
        <v>44719</v>
      </c>
      <c r="F999" s="7">
        <v>44719</v>
      </c>
      <c r="G999">
        <v>7393096873</v>
      </c>
      <c r="H999" s="22">
        <v>7172099279</v>
      </c>
      <c r="I999" s="15">
        <v>381.84</v>
      </c>
      <c r="J999" s="7">
        <v>44779</v>
      </c>
      <c r="K999" s="15">
        <v>367.15</v>
      </c>
      <c r="L999" s="7">
        <v>44802</v>
      </c>
      <c r="M999">
        <v>23</v>
      </c>
      <c r="N999" s="15">
        <f t="shared" si="15"/>
        <v>8444.4499999999989</v>
      </c>
    </row>
    <row r="1000" spans="1:14" x14ac:dyDescent="0.25">
      <c r="A1000" t="s">
        <v>6</v>
      </c>
      <c r="B1000" t="s">
        <v>7</v>
      </c>
      <c r="C1000" t="s">
        <v>57</v>
      </c>
      <c r="D1000">
        <v>1493500704</v>
      </c>
      <c r="E1000" s="7">
        <v>44719</v>
      </c>
      <c r="F1000" s="7">
        <v>44719</v>
      </c>
      <c r="G1000">
        <v>7393784455</v>
      </c>
      <c r="H1000" s="22" t="s">
        <v>772</v>
      </c>
      <c r="I1000" s="15">
        <v>1129.83</v>
      </c>
      <c r="J1000" s="7">
        <v>44779</v>
      </c>
      <c r="K1000" s="15">
        <v>1027.1199999999999</v>
      </c>
      <c r="L1000" s="7">
        <v>44802</v>
      </c>
      <c r="M1000">
        <v>23</v>
      </c>
      <c r="N1000" s="15">
        <f t="shared" si="15"/>
        <v>23623.759999999998</v>
      </c>
    </row>
    <row r="1001" spans="1:14" x14ac:dyDescent="0.25">
      <c r="A1001" t="s">
        <v>6</v>
      </c>
      <c r="B1001" t="s">
        <v>7</v>
      </c>
      <c r="C1001" t="s">
        <v>39</v>
      </c>
      <c r="D1001">
        <v>209070168</v>
      </c>
      <c r="E1001" s="7">
        <v>44719</v>
      </c>
      <c r="F1001" s="7">
        <v>44719</v>
      </c>
      <c r="G1001">
        <v>7393814383</v>
      </c>
      <c r="H1001" s="22">
        <v>22004194</v>
      </c>
      <c r="I1001" s="15">
        <v>23470.87</v>
      </c>
      <c r="J1001" s="7">
        <v>44779</v>
      </c>
      <c r="K1001" s="15">
        <v>22568.14</v>
      </c>
      <c r="L1001" s="7">
        <v>44768</v>
      </c>
      <c r="M1001">
        <v>-11</v>
      </c>
      <c r="N1001" s="15">
        <f t="shared" si="15"/>
        <v>-248249.53999999998</v>
      </c>
    </row>
    <row r="1002" spans="1:14" x14ac:dyDescent="0.25">
      <c r="A1002" t="s">
        <v>6</v>
      </c>
      <c r="B1002" t="s">
        <v>7</v>
      </c>
      <c r="C1002" t="s">
        <v>32</v>
      </c>
      <c r="D1002">
        <v>801720152</v>
      </c>
      <c r="E1002" s="7">
        <v>44719</v>
      </c>
      <c r="F1002" s="7">
        <v>44719</v>
      </c>
      <c r="G1002">
        <v>7394089580</v>
      </c>
      <c r="H1002" s="22">
        <v>2200019286</v>
      </c>
      <c r="I1002" s="15">
        <v>439.2</v>
      </c>
      <c r="J1002" s="7">
        <v>44779</v>
      </c>
      <c r="K1002" s="15">
        <v>360</v>
      </c>
      <c r="L1002" s="7">
        <v>44825</v>
      </c>
      <c r="M1002">
        <v>46</v>
      </c>
      <c r="N1002" s="15">
        <f t="shared" si="15"/>
        <v>16560</v>
      </c>
    </row>
    <row r="1003" spans="1:14" x14ac:dyDescent="0.25">
      <c r="A1003" t="s">
        <v>6</v>
      </c>
      <c r="B1003" t="s">
        <v>7</v>
      </c>
      <c r="C1003" t="s">
        <v>122</v>
      </c>
      <c r="D1003">
        <v>7435060152</v>
      </c>
      <c r="E1003" s="7">
        <v>44719</v>
      </c>
      <c r="F1003" s="7">
        <v>44719</v>
      </c>
      <c r="G1003">
        <v>7394243081</v>
      </c>
      <c r="H1003" s="22">
        <v>9079253889</v>
      </c>
      <c r="I1003" s="15">
        <v>3318.4</v>
      </c>
      <c r="J1003" s="7">
        <v>44779</v>
      </c>
      <c r="K1003" s="15">
        <v>2720</v>
      </c>
      <c r="L1003" s="7">
        <v>44802</v>
      </c>
      <c r="M1003">
        <v>23</v>
      </c>
      <c r="N1003" s="15">
        <f t="shared" si="15"/>
        <v>62560</v>
      </c>
    </row>
    <row r="1004" spans="1:14" x14ac:dyDescent="0.25">
      <c r="A1004" t="s">
        <v>6</v>
      </c>
      <c r="B1004" t="s">
        <v>7</v>
      </c>
      <c r="C1004" t="s">
        <v>52</v>
      </c>
      <c r="D1004">
        <v>6068041000</v>
      </c>
      <c r="E1004" s="7">
        <v>44719</v>
      </c>
      <c r="F1004" s="7">
        <v>44719</v>
      </c>
      <c r="G1004">
        <v>7395289057</v>
      </c>
      <c r="H1004" s="22">
        <v>22211902</v>
      </c>
      <c r="I1004" s="15">
        <v>21829.599999999999</v>
      </c>
      <c r="J1004" s="7">
        <v>44779</v>
      </c>
      <c r="K1004" s="15">
        <v>20990</v>
      </c>
      <c r="L1004" s="7">
        <v>44764</v>
      </c>
      <c r="M1004">
        <v>-15</v>
      </c>
      <c r="N1004" s="15">
        <f t="shared" si="15"/>
        <v>-314850</v>
      </c>
    </row>
    <row r="1005" spans="1:14" x14ac:dyDescent="0.25">
      <c r="A1005" t="s">
        <v>6</v>
      </c>
      <c r="B1005" t="s">
        <v>7</v>
      </c>
      <c r="C1005" t="s">
        <v>299</v>
      </c>
      <c r="D1005">
        <v>1135520656</v>
      </c>
      <c r="E1005" s="7">
        <v>44719</v>
      </c>
      <c r="F1005" s="7">
        <v>44719</v>
      </c>
      <c r="G1005">
        <v>7395314037</v>
      </c>
      <c r="H1005" s="22" t="s">
        <v>773</v>
      </c>
      <c r="I1005" s="15">
        <v>6289.15</v>
      </c>
      <c r="J1005" s="7">
        <v>44779</v>
      </c>
      <c r="K1005" s="15">
        <v>5155.04</v>
      </c>
      <c r="L1005" s="7">
        <v>44767</v>
      </c>
      <c r="M1005">
        <v>-12</v>
      </c>
      <c r="N1005" s="15">
        <f t="shared" si="15"/>
        <v>-61860.479999999996</v>
      </c>
    </row>
    <row r="1006" spans="1:14" x14ac:dyDescent="0.25">
      <c r="A1006" t="s">
        <v>6</v>
      </c>
      <c r="B1006" t="s">
        <v>7</v>
      </c>
      <c r="C1006" t="s">
        <v>52</v>
      </c>
      <c r="D1006">
        <v>6068041000</v>
      </c>
      <c r="E1006" s="7">
        <v>44719</v>
      </c>
      <c r="F1006" s="7">
        <v>44719</v>
      </c>
      <c r="G1006">
        <v>7395342468</v>
      </c>
      <c r="H1006" s="22">
        <v>22211878</v>
      </c>
      <c r="I1006" s="15">
        <v>1508</v>
      </c>
      <c r="J1006" s="7">
        <v>44779</v>
      </c>
      <c r="K1006" s="15">
        <v>1450</v>
      </c>
      <c r="L1006" s="7">
        <v>44764</v>
      </c>
      <c r="M1006">
        <v>-15</v>
      </c>
      <c r="N1006" s="15">
        <f t="shared" si="15"/>
        <v>-21750</v>
      </c>
    </row>
    <row r="1007" spans="1:14" x14ac:dyDescent="0.25">
      <c r="A1007" t="s">
        <v>6</v>
      </c>
      <c r="B1007" t="s">
        <v>7</v>
      </c>
      <c r="C1007" t="s">
        <v>42</v>
      </c>
      <c r="D1007">
        <v>4801411002</v>
      </c>
      <c r="E1007" s="7">
        <v>44719</v>
      </c>
      <c r="F1007" s="7">
        <v>44719</v>
      </c>
      <c r="G1007">
        <v>7395348377</v>
      </c>
      <c r="H1007" s="24">
        <v>25600</v>
      </c>
      <c r="I1007" s="15">
        <v>1954.09</v>
      </c>
      <c r="J1007" s="7">
        <v>44779</v>
      </c>
      <c r="K1007" s="15">
        <v>1601.71</v>
      </c>
      <c r="L1007" s="7">
        <v>44802</v>
      </c>
      <c r="M1007">
        <v>23</v>
      </c>
      <c r="N1007" s="15">
        <f t="shared" si="15"/>
        <v>36839.33</v>
      </c>
    </row>
    <row r="1008" spans="1:14" x14ac:dyDescent="0.25">
      <c r="A1008" t="s">
        <v>6</v>
      </c>
      <c r="B1008" t="s">
        <v>7</v>
      </c>
      <c r="C1008" t="s">
        <v>52</v>
      </c>
      <c r="D1008">
        <v>6068041000</v>
      </c>
      <c r="E1008" s="7">
        <v>44719</v>
      </c>
      <c r="F1008" s="7">
        <v>44719</v>
      </c>
      <c r="G1008">
        <v>7395442650</v>
      </c>
      <c r="H1008" s="22">
        <v>22211901</v>
      </c>
      <c r="I1008" s="15">
        <v>21829.599999999999</v>
      </c>
      <c r="J1008" s="7">
        <v>44779</v>
      </c>
      <c r="K1008" s="15">
        <v>20990</v>
      </c>
      <c r="L1008" s="7">
        <v>44764</v>
      </c>
      <c r="M1008">
        <v>-15</v>
      </c>
      <c r="N1008" s="15">
        <f t="shared" si="15"/>
        <v>-314850</v>
      </c>
    </row>
    <row r="1009" spans="1:14" x14ac:dyDescent="0.25">
      <c r="A1009" t="s">
        <v>6</v>
      </c>
      <c r="B1009" t="s">
        <v>7</v>
      </c>
      <c r="C1009" t="s">
        <v>774</v>
      </c>
      <c r="D1009">
        <v>6083270154</v>
      </c>
      <c r="E1009" s="7">
        <v>44719</v>
      </c>
      <c r="F1009" s="7">
        <v>44719</v>
      </c>
      <c r="G1009">
        <v>7395781611</v>
      </c>
      <c r="H1009" s="22">
        <v>562</v>
      </c>
      <c r="I1009" s="15">
        <v>39747.599999999999</v>
      </c>
      <c r="J1009" s="7">
        <v>44779</v>
      </c>
      <c r="K1009" s="15">
        <v>32580</v>
      </c>
      <c r="L1009" s="7">
        <v>44768</v>
      </c>
      <c r="M1009">
        <v>-11</v>
      </c>
      <c r="N1009" s="15">
        <f t="shared" si="15"/>
        <v>-358380</v>
      </c>
    </row>
    <row r="1010" spans="1:14" x14ac:dyDescent="0.25">
      <c r="A1010" t="s">
        <v>6</v>
      </c>
      <c r="B1010" t="s">
        <v>7</v>
      </c>
      <c r="C1010" t="s">
        <v>286</v>
      </c>
      <c r="D1010">
        <v>8901321219</v>
      </c>
      <c r="E1010" s="7">
        <v>44719</v>
      </c>
      <c r="F1010" s="7">
        <v>44719</v>
      </c>
      <c r="G1010">
        <v>7395896950</v>
      </c>
      <c r="H1010" s="24">
        <v>34759</v>
      </c>
      <c r="I1010" s="15">
        <v>4539.62</v>
      </c>
      <c r="J1010" s="7">
        <v>44779</v>
      </c>
      <c r="K1010" s="15">
        <v>3721</v>
      </c>
      <c r="L1010" s="7">
        <v>44802</v>
      </c>
      <c r="M1010">
        <v>23</v>
      </c>
      <c r="N1010" s="15">
        <f t="shared" si="15"/>
        <v>85583</v>
      </c>
    </row>
    <row r="1011" spans="1:14" x14ac:dyDescent="0.25">
      <c r="A1011" t="s">
        <v>6</v>
      </c>
      <c r="B1011" t="s">
        <v>7</v>
      </c>
      <c r="C1011" t="s">
        <v>96</v>
      </c>
      <c r="D1011">
        <v>322800376</v>
      </c>
      <c r="E1011" s="7">
        <v>44719</v>
      </c>
      <c r="F1011" s="7">
        <v>44719</v>
      </c>
      <c r="G1011">
        <v>7396301479</v>
      </c>
      <c r="H1011" s="22">
        <v>8013576</v>
      </c>
      <c r="I1011" s="15">
        <v>4449.34</v>
      </c>
      <c r="J1011" s="7">
        <v>44779</v>
      </c>
      <c r="K1011" s="15">
        <v>3647</v>
      </c>
      <c r="L1011" s="7">
        <v>44767</v>
      </c>
      <c r="M1011">
        <v>-12</v>
      </c>
      <c r="N1011" s="15">
        <f t="shared" si="15"/>
        <v>-43764</v>
      </c>
    </row>
    <row r="1012" spans="1:14" x14ac:dyDescent="0.25">
      <c r="A1012" t="s">
        <v>6</v>
      </c>
      <c r="B1012" t="s">
        <v>7</v>
      </c>
      <c r="C1012" t="s">
        <v>96</v>
      </c>
      <c r="D1012">
        <v>322800376</v>
      </c>
      <c r="E1012" s="7">
        <v>44719</v>
      </c>
      <c r="F1012" s="7">
        <v>44719</v>
      </c>
      <c r="G1012">
        <v>7396301546</v>
      </c>
      <c r="H1012" s="22">
        <v>8013578</v>
      </c>
      <c r="I1012" s="15">
        <v>1113.3699999999999</v>
      </c>
      <c r="J1012" s="7">
        <v>44779</v>
      </c>
      <c r="K1012" s="15">
        <v>912.6</v>
      </c>
      <c r="L1012" s="7">
        <v>44767</v>
      </c>
      <c r="M1012">
        <v>-12</v>
      </c>
      <c r="N1012" s="15">
        <f t="shared" si="15"/>
        <v>-10951.2</v>
      </c>
    </row>
    <row r="1013" spans="1:14" x14ac:dyDescent="0.25">
      <c r="A1013" t="s">
        <v>6</v>
      </c>
      <c r="B1013" t="s">
        <v>7</v>
      </c>
      <c r="C1013" t="s">
        <v>96</v>
      </c>
      <c r="D1013">
        <v>322800376</v>
      </c>
      <c r="E1013" s="7">
        <v>44719</v>
      </c>
      <c r="F1013" s="7">
        <v>44719</v>
      </c>
      <c r="G1013">
        <v>7396301746</v>
      </c>
      <c r="H1013" s="22">
        <v>8013577</v>
      </c>
      <c r="I1013" s="15">
        <v>1016.6</v>
      </c>
      <c r="J1013" s="7">
        <v>44779</v>
      </c>
      <c r="K1013" s="15">
        <v>833.28</v>
      </c>
      <c r="L1013" s="7">
        <v>44767</v>
      </c>
      <c r="M1013">
        <v>-12</v>
      </c>
      <c r="N1013" s="15">
        <f t="shared" si="15"/>
        <v>-9999.36</v>
      </c>
    </row>
    <row r="1014" spans="1:14" x14ac:dyDescent="0.25">
      <c r="A1014" t="s">
        <v>6</v>
      </c>
      <c r="B1014" t="s">
        <v>7</v>
      </c>
      <c r="C1014" t="s">
        <v>176</v>
      </c>
      <c r="D1014">
        <v>4185110154</v>
      </c>
      <c r="E1014" s="7">
        <v>44719</v>
      </c>
      <c r="F1014" s="7">
        <v>44719</v>
      </c>
      <c r="G1014">
        <v>7396862878</v>
      </c>
      <c r="H1014" s="22">
        <v>2022031063</v>
      </c>
      <c r="I1014" s="15">
        <v>9223.2000000000007</v>
      </c>
      <c r="J1014" s="7">
        <v>44779</v>
      </c>
      <c r="K1014" s="15">
        <v>7560</v>
      </c>
      <c r="L1014" s="7">
        <v>44825</v>
      </c>
      <c r="M1014">
        <v>46</v>
      </c>
      <c r="N1014" s="15">
        <f t="shared" si="15"/>
        <v>347760</v>
      </c>
    </row>
    <row r="1015" spans="1:14" x14ac:dyDescent="0.25">
      <c r="A1015" t="s">
        <v>6</v>
      </c>
      <c r="B1015" t="s">
        <v>7</v>
      </c>
      <c r="C1015" t="s">
        <v>176</v>
      </c>
      <c r="D1015">
        <v>4185110154</v>
      </c>
      <c r="E1015" s="7">
        <v>44719</v>
      </c>
      <c r="F1015" s="7">
        <v>44719</v>
      </c>
      <c r="G1015">
        <v>7396901750</v>
      </c>
      <c r="H1015" s="22">
        <v>2022031370</v>
      </c>
      <c r="I1015" s="15">
        <v>207.75</v>
      </c>
      <c r="J1015" s="7">
        <v>44779</v>
      </c>
      <c r="K1015" s="15">
        <v>170.29</v>
      </c>
      <c r="L1015" s="7">
        <v>44825</v>
      </c>
      <c r="M1015">
        <v>46</v>
      </c>
      <c r="N1015" s="15">
        <f t="shared" si="15"/>
        <v>7833.3399999999992</v>
      </c>
    </row>
    <row r="1016" spans="1:14" x14ac:dyDescent="0.25">
      <c r="A1016" t="s">
        <v>6</v>
      </c>
      <c r="B1016" t="s">
        <v>7</v>
      </c>
      <c r="C1016" t="s">
        <v>78</v>
      </c>
      <c r="D1016">
        <v>3785310966</v>
      </c>
      <c r="E1016" s="7">
        <v>44719</v>
      </c>
      <c r="F1016" s="7">
        <v>44719</v>
      </c>
      <c r="G1016">
        <v>7397519627</v>
      </c>
      <c r="H1016" s="22" t="s">
        <v>775</v>
      </c>
      <c r="I1016" s="15">
        <v>1564.65</v>
      </c>
      <c r="J1016" s="7">
        <v>44779</v>
      </c>
      <c r="K1016" s="15">
        <v>1282.5</v>
      </c>
      <c r="L1016" s="7">
        <v>44767</v>
      </c>
      <c r="M1016">
        <v>-12</v>
      </c>
      <c r="N1016" s="15">
        <f t="shared" si="15"/>
        <v>-15390</v>
      </c>
    </row>
    <row r="1017" spans="1:14" x14ac:dyDescent="0.25">
      <c r="A1017" t="s">
        <v>6</v>
      </c>
      <c r="B1017" t="s">
        <v>7</v>
      </c>
      <c r="C1017" t="s">
        <v>137</v>
      </c>
      <c r="D1017">
        <v>4465331215</v>
      </c>
      <c r="E1017" s="7">
        <v>44719</v>
      </c>
      <c r="F1017" s="7">
        <v>44719</v>
      </c>
      <c r="G1017">
        <v>7397791720</v>
      </c>
      <c r="H1017" s="22" t="s">
        <v>776</v>
      </c>
      <c r="I1017" s="15">
        <v>4099.2</v>
      </c>
      <c r="J1017" s="7">
        <v>44779</v>
      </c>
      <c r="K1017" s="15">
        <v>3360</v>
      </c>
      <c r="L1017" s="7">
        <v>44764</v>
      </c>
      <c r="M1017">
        <v>-15</v>
      </c>
      <c r="N1017" s="15">
        <f t="shared" si="15"/>
        <v>-50400</v>
      </c>
    </row>
    <row r="1018" spans="1:14" x14ac:dyDescent="0.25">
      <c r="A1018" t="s">
        <v>6</v>
      </c>
      <c r="B1018" t="s">
        <v>7</v>
      </c>
      <c r="C1018" t="s">
        <v>37</v>
      </c>
      <c r="D1018">
        <v>1383850995</v>
      </c>
      <c r="E1018" s="7">
        <v>44719</v>
      </c>
      <c r="F1018" s="7">
        <v>44719</v>
      </c>
      <c r="G1018">
        <v>7397798347</v>
      </c>
      <c r="H1018" s="22" t="s">
        <v>777</v>
      </c>
      <c r="I1018" s="15">
        <v>69242</v>
      </c>
      <c r="J1018" s="7">
        <v>44779</v>
      </c>
      <c r="K1018" s="15">
        <v>69242</v>
      </c>
      <c r="L1018" s="7">
        <v>44802</v>
      </c>
      <c r="M1018">
        <v>23</v>
      </c>
      <c r="N1018" s="15">
        <f t="shared" si="15"/>
        <v>1592566</v>
      </c>
    </row>
    <row r="1019" spans="1:14" x14ac:dyDescent="0.25">
      <c r="A1019" t="s">
        <v>6</v>
      </c>
      <c r="B1019" t="s">
        <v>7</v>
      </c>
      <c r="C1019" t="s">
        <v>274</v>
      </c>
      <c r="D1019">
        <v>2289420644</v>
      </c>
      <c r="E1019" s="7">
        <v>44719</v>
      </c>
      <c r="F1019" s="7">
        <v>44719</v>
      </c>
      <c r="G1019">
        <v>7397890671</v>
      </c>
      <c r="H1019" s="22" t="s">
        <v>373</v>
      </c>
      <c r="I1019" s="15">
        <v>4270</v>
      </c>
      <c r="J1019" s="7">
        <v>44779</v>
      </c>
      <c r="K1019" s="15">
        <v>3500</v>
      </c>
      <c r="L1019" s="7">
        <v>44764</v>
      </c>
      <c r="M1019">
        <v>-15</v>
      </c>
      <c r="N1019" s="15">
        <f t="shared" si="15"/>
        <v>-52500</v>
      </c>
    </row>
    <row r="1020" spans="1:14" x14ac:dyDescent="0.25">
      <c r="A1020" t="s">
        <v>6</v>
      </c>
      <c r="B1020" t="s">
        <v>7</v>
      </c>
      <c r="C1020" t="s">
        <v>602</v>
      </c>
      <c r="D1020">
        <v>667690044</v>
      </c>
      <c r="E1020" s="7">
        <v>44719</v>
      </c>
      <c r="F1020" s="7">
        <v>44719</v>
      </c>
      <c r="G1020">
        <v>7398441868</v>
      </c>
      <c r="H1020" s="22" t="s">
        <v>778</v>
      </c>
      <c r="I1020" s="15">
        <v>115.66</v>
      </c>
      <c r="J1020" s="7">
        <v>44779</v>
      </c>
      <c r="K1020" s="15">
        <v>94.8</v>
      </c>
      <c r="L1020" s="7">
        <v>44767</v>
      </c>
      <c r="M1020">
        <v>-12</v>
      </c>
      <c r="N1020" s="15">
        <f t="shared" si="15"/>
        <v>-1137.5999999999999</v>
      </c>
    </row>
    <row r="1021" spans="1:14" x14ac:dyDescent="0.25">
      <c r="A1021" t="s">
        <v>6</v>
      </c>
      <c r="B1021" t="s">
        <v>7</v>
      </c>
      <c r="C1021" t="s">
        <v>280</v>
      </c>
      <c r="D1021">
        <v>2588370748</v>
      </c>
      <c r="E1021" s="7">
        <v>44720</v>
      </c>
      <c r="F1021" s="7">
        <v>44720</v>
      </c>
      <c r="G1021">
        <v>7398645962</v>
      </c>
      <c r="H1021" s="22" t="s">
        <v>779</v>
      </c>
      <c r="I1021" s="15">
        <v>1372.5</v>
      </c>
      <c r="J1021" s="7">
        <v>44780</v>
      </c>
      <c r="K1021" s="15">
        <v>1125</v>
      </c>
      <c r="L1021" s="7">
        <v>44767</v>
      </c>
      <c r="M1021">
        <v>-13</v>
      </c>
      <c r="N1021" s="15">
        <f t="shared" si="15"/>
        <v>-14625</v>
      </c>
    </row>
    <row r="1022" spans="1:14" x14ac:dyDescent="0.25">
      <c r="A1022" t="s">
        <v>6</v>
      </c>
      <c r="B1022" t="s">
        <v>7</v>
      </c>
      <c r="C1022" t="s">
        <v>12</v>
      </c>
      <c r="D1022">
        <v>1778520302</v>
      </c>
      <c r="E1022" s="7">
        <v>44720</v>
      </c>
      <c r="F1022" s="7">
        <v>44720</v>
      </c>
      <c r="G1022">
        <v>7399178291</v>
      </c>
      <c r="H1022" s="23">
        <v>6012220000000</v>
      </c>
      <c r="I1022" s="15">
        <v>1155.8800000000001</v>
      </c>
      <c r="J1022" s="7">
        <v>44780</v>
      </c>
      <c r="K1022" s="15">
        <v>1050.8</v>
      </c>
      <c r="L1022" s="7">
        <v>44767</v>
      </c>
      <c r="M1022">
        <v>-13</v>
      </c>
      <c r="N1022" s="15">
        <f t="shared" si="15"/>
        <v>-13660.4</v>
      </c>
    </row>
    <row r="1023" spans="1:14" x14ac:dyDescent="0.25">
      <c r="A1023" t="s">
        <v>6</v>
      </c>
      <c r="B1023" t="s">
        <v>7</v>
      </c>
      <c r="C1023" t="s">
        <v>65</v>
      </c>
      <c r="D1023">
        <v>12572900152</v>
      </c>
      <c r="E1023" s="7">
        <v>44720</v>
      </c>
      <c r="F1023" s="7">
        <v>44720</v>
      </c>
      <c r="G1023">
        <v>7399438250</v>
      </c>
      <c r="H1023" s="22">
        <v>25847125</v>
      </c>
      <c r="I1023" s="15">
        <v>1019.2</v>
      </c>
      <c r="J1023" s="7">
        <v>44780</v>
      </c>
      <c r="K1023" s="15">
        <v>980</v>
      </c>
      <c r="L1023" s="7">
        <v>44768</v>
      </c>
      <c r="M1023">
        <v>-12</v>
      </c>
      <c r="N1023" s="15">
        <f t="shared" si="15"/>
        <v>-11760</v>
      </c>
    </row>
    <row r="1024" spans="1:14" x14ac:dyDescent="0.25">
      <c r="A1024" t="s">
        <v>6</v>
      </c>
      <c r="B1024" t="s">
        <v>7</v>
      </c>
      <c r="C1024" t="s">
        <v>65</v>
      </c>
      <c r="D1024">
        <v>12572900152</v>
      </c>
      <c r="E1024" s="7">
        <v>44720</v>
      </c>
      <c r="F1024" s="7">
        <v>44720</v>
      </c>
      <c r="G1024">
        <v>7399488844</v>
      </c>
      <c r="H1024" s="22">
        <v>25846352</v>
      </c>
      <c r="I1024" s="15">
        <v>1019.2</v>
      </c>
      <c r="J1024" s="7">
        <v>44780</v>
      </c>
      <c r="K1024" s="15">
        <v>980</v>
      </c>
      <c r="L1024" s="7">
        <v>44768</v>
      </c>
      <c r="M1024">
        <v>-12</v>
      </c>
      <c r="N1024" s="15">
        <f t="shared" si="15"/>
        <v>-11760</v>
      </c>
    </row>
    <row r="1025" spans="1:14" x14ac:dyDescent="0.25">
      <c r="A1025" t="s">
        <v>6</v>
      </c>
      <c r="B1025" t="s">
        <v>7</v>
      </c>
      <c r="C1025" t="s">
        <v>65</v>
      </c>
      <c r="D1025">
        <v>12572900152</v>
      </c>
      <c r="E1025" s="7">
        <v>44720</v>
      </c>
      <c r="F1025" s="7">
        <v>44720</v>
      </c>
      <c r="G1025">
        <v>7399771842</v>
      </c>
      <c r="H1025" s="22">
        <v>25847539</v>
      </c>
      <c r="I1025" s="15">
        <v>171.6</v>
      </c>
      <c r="J1025" s="7">
        <v>44780</v>
      </c>
      <c r="K1025" s="15">
        <v>165</v>
      </c>
      <c r="L1025" s="7">
        <v>44768</v>
      </c>
      <c r="M1025">
        <v>-12</v>
      </c>
      <c r="N1025" s="15">
        <f t="shared" si="15"/>
        <v>-1980</v>
      </c>
    </row>
    <row r="1026" spans="1:14" x14ac:dyDescent="0.25">
      <c r="A1026" t="s">
        <v>6</v>
      </c>
      <c r="B1026" t="s">
        <v>7</v>
      </c>
      <c r="C1026" t="s">
        <v>112</v>
      </c>
      <c r="D1026">
        <v>7668030583</v>
      </c>
      <c r="E1026" s="7">
        <v>44720</v>
      </c>
      <c r="F1026" s="7">
        <v>44720</v>
      </c>
      <c r="G1026">
        <v>7399969648</v>
      </c>
      <c r="H1026" s="22">
        <v>6001011359</v>
      </c>
      <c r="I1026" s="15">
        <v>14248</v>
      </c>
      <c r="J1026" s="7">
        <v>44780</v>
      </c>
      <c r="K1026" s="15">
        <v>13700</v>
      </c>
      <c r="L1026" s="7">
        <v>44768</v>
      </c>
      <c r="M1026">
        <v>-12</v>
      </c>
      <c r="N1026" s="15">
        <f t="shared" si="15"/>
        <v>-164400</v>
      </c>
    </row>
    <row r="1027" spans="1:14" x14ac:dyDescent="0.25">
      <c r="A1027" t="s">
        <v>6</v>
      </c>
      <c r="B1027" t="s">
        <v>7</v>
      </c>
      <c r="C1027" t="s">
        <v>112</v>
      </c>
      <c r="D1027">
        <v>7668030583</v>
      </c>
      <c r="E1027" s="7">
        <v>44720</v>
      </c>
      <c r="F1027" s="7">
        <v>44720</v>
      </c>
      <c r="G1027">
        <v>7399991338</v>
      </c>
      <c r="H1027" s="22">
        <v>6001011365</v>
      </c>
      <c r="I1027" s="15">
        <v>468</v>
      </c>
      <c r="J1027" s="7">
        <v>44780</v>
      </c>
      <c r="K1027" s="15">
        <v>450</v>
      </c>
      <c r="L1027" s="7">
        <v>44768</v>
      </c>
      <c r="M1027">
        <v>-12</v>
      </c>
      <c r="N1027" s="15">
        <f t="shared" si="15"/>
        <v>-5400</v>
      </c>
    </row>
    <row r="1028" spans="1:14" x14ac:dyDescent="0.25">
      <c r="A1028" t="s">
        <v>6</v>
      </c>
      <c r="B1028" t="s">
        <v>7</v>
      </c>
      <c r="C1028" t="s">
        <v>100</v>
      </c>
      <c r="D1028">
        <v>1113580656</v>
      </c>
      <c r="E1028" s="7">
        <v>44719</v>
      </c>
      <c r="F1028" s="7">
        <v>44719</v>
      </c>
      <c r="G1028">
        <v>7400118519</v>
      </c>
      <c r="H1028" s="22">
        <v>761</v>
      </c>
      <c r="I1028" s="15">
        <v>1159</v>
      </c>
      <c r="J1028" s="7">
        <v>44779</v>
      </c>
      <c r="K1028" s="15">
        <v>950</v>
      </c>
      <c r="L1028" s="7">
        <v>44816</v>
      </c>
      <c r="M1028">
        <v>37</v>
      </c>
      <c r="N1028" s="15">
        <f t="shared" si="15"/>
        <v>35150</v>
      </c>
    </row>
    <row r="1029" spans="1:14" x14ac:dyDescent="0.25">
      <c r="A1029" t="s">
        <v>6</v>
      </c>
      <c r="B1029" t="s">
        <v>7</v>
      </c>
      <c r="C1029" t="s">
        <v>57</v>
      </c>
      <c r="D1029">
        <v>1493500704</v>
      </c>
      <c r="E1029" s="7">
        <v>44720</v>
      </c>
      <c r="F1029" s="7">
        <v>44720</v>
      </c>
      <c r="G1029">
        <v>7400422781</v>
      </c>
      <c r="H1029" s="22" t="s">
        <v>780</v>
      </c>
      <c r="I1029" s="15">
        <v>4943.0200000000004</v>
      </c>
      <c r="J1029" s="7">
        <v>44780</v>
      </c>
      <c r="K1029" s="15">
        <v>4493.6499999999996</v>
      </c>
      <c r="L1029" s="7">
        <v>44802</v>
      </c>
      <c r="M1029">
        <v>22</v>
      </c>
      <c r="N1029" s="15">
        <f t="shared" ref="N1029:N1092" si="16">M1029*K1029</f>
        <v>98860.299999999988</v>
      </c>
    </row>
    <row r="1030" spans="1:14" x14ac:dyDescent="0.25">
      <c r="A1030" t="s">
        <v>6</v>
      </c>
      <c r="B1030" t="s">
        <v>7</v>
      </c>
      <c r="C1030" t="s">
        <v>57</v>
      </c>
      <c r="D1030">
        <v>1493500704</v>
      </c>
      <c r="E1030" s="7">
        <v>44720</v>
      </c>
      <c r="F1030" s="7">
        <v>44720</v>
      </c>
      <c r="G1030">
        <v>7400424847</v>
      </c>
      <c r="H1030" s="22" t="s">
        <v>781</v>
      </c>
      <c r="I1030" s="15">
        <v>21043.11</v>
      </c>
      <c r="J1030" s="7">
        <v>44780</v>
      </c>
      <c r="K1030" s="15">
        <v>19130.099999999999</v>
      </c>
      <c r="L1030" s="7">
        <v>44802</v>
      </c>
      <c r="M1030">
        <v>22</v>
      </c>
      <c r="N1030" s="15">
        <f t="shared" si="16"/>
        <v>420862.19999999995</v>
      </c>
    </row>
    <row r="1031" spans="1:14" x14ac:dyDescent="0.25">
      <c r="A1031" t="s">
        <v>6</v>
      </c>
      <c r="B1031" t="s">
        <v>7</v>
      </c>
      <c r="C1031" t="s">
        <v>782</v>
      </c>
      <c r="D1031">
        <v>5559430482</v>
      </c>
      <c r="E1031" s="7">
        <v>44719</v>
      </c>
      <c r="F1031" s="7">
        <v>44719</v>
      </c>
      <c r="G1031">
        <v>7400435618</v>
      </c>
      <c r="H1031" s="22" t="s">
        <v>783</v>
      </c>
      <c r="I1031" s="15">
        <v>5468.28</v>
      </c>
      <c r="J1031" s="7">
        <v>44779</v>
      </c>
      <c r="K1031" s="15">
        <v>4482.2</v>
      </c>
      <c r="L1031" s="7">
        <v>44768</v>
      </c>
      <c r="M1031">
        <v>-11</v>
      </c>
      <c r="N1031" s="15">
        <f t="shared" si="16"/>
        <v>-49304.2</v>
      </c>
    </row>
    <row r="1032" spans="1:14" x14ac:dyDescent="0.25">
      <c r="A1032" t="s">
        <v>6</v>
      </c>
      <c r="B1032" t="s">
        <v>7</v>
      </c>
      <c r="C1032" t="s">
        <v>12</v>
      </c>
      <c r="D1032">
        <v>1778520302</v>
      </c>
      <c r="E1032" s="7">
        <v>44720</v>
      </c>
      <c r="F1032" s="7">
        <v>44720</v>
      </c>
      <c r="G1032">
        <v>7400908872</v>
      </c>
      <c r="H1032" s="23">
        <v>6012220000000</v>
      </c>
      <c r="I1032" s="15">
        <v>4857.6000000000004</v>
      </c>
      <c r="J1032" s="7">
        <v>44780</v>
      </c>
      <c r="K1032" s="15">
        <v>4416</v>
      </c>
      <c r="L1032" s="7">
        <v>44767</v>
      </c>
      <c r="M1032">
        <v>-13</v>
      </c>
      <c r="N1032" s="15">
        <f t="shared" si="16"/>
        <v>-57408</v>
      </c>
    </row>
    <row r="1033" spans="1:14" x14ac:dyDescent="0.25">
      <c r="A1033" t="s">
        <v>6</v>
      </c>
      <c r="B1033" t="s">
        <v>7</v>
      </c>
      <c r="C1033" t="s">
        <v>784</v>
      </c>
      <c r="D1033">
        <v>3841180106</v>
      </c>
      <c r="E1033" s="7">
        <v>44719</v>
      </c>
      <c r="F1033" s="7">
        <v>44719</v>
      </c>
      <c r="G1033">
        <v>7401150118</v>
      </c>
      <c r="H1033" s="22">
        <v>2200004094</v>
      </c>
      <c r="I1033" s="15">
        <v>12106.38</v>
      </c>
      <c r="J1033" s="7">
        <v>44779</v>
      </c>
      <c r="K1033" s="15">
        <v>11005.8</v>
      </c>
      <c r="L1033" s="7">
        <v>44767</v>
      </c>
      <c r="M1033">
        <v>-12</v>
      </c>
      <c r="N1033" s="15">
        <f t="shared" si="16"/>
        <v>-132069.59999999998</v>
      </c>
    </row>
    <row r="1034" spans="1:14" x14ac:dyDescent="0.25">
      <c r="A1034" t="s">
        <v>6</v>
      </c>
      <c r="B1034" t="s">
        <v>7</v>
      </c>
      <c r="C1034" t="s">
        <v>11</v>
      </c>
      <c r="D1034">
        <v>8082461008</v>
      </c>
      <c r="E1034" s="7">
        <v>44720</v>
      </c>
      <c r="F1034" s="7">
        <v>44720</v>
      </c>
      <c r="G1034">
        <v>7401256899</v>
      </c>
      <c r="H1034" s="22">
        <v>22121530</v>
      </c>
      <c r="I1034" s="15">
        <v>107.6</v>
      </c>
      <c r="J1034" s="7">
        <v>44780</v>
      </c>
      <c r="K1034" s="15">
        <v>88.2</v>
      </c>
      <c r="L1034" s="7">
        <v>44767</v>
      </c>
      <c r="M1034">
        <v>-13</v>
      </c>
      <c r="N1034" s="15">
        <f t="shared" si="16"/>
        <v>-1146.6000000000001</v>
      </c>
    </row>
    <row r="1035" spans="1:14" x14ac:dyDescent="0.25">
      <c r="A1035" t="s">
        <v>6</v>
      </c>
      <c r="B1035" t="s">
        <v>7</v>
      </c>
      <c r="C1035" t="s">
        <v>16</v>
      </c>
      <c r="D1035">
        <v>9238800156</v>
      </c>
      <c r="E1035" s="7">
        <v>44720</v>
      </c>
      <c r="F1035" s="7">
        <v>44720</v>
      </c>
      <c r="G1035">
        <v>7401259693</v>
      </c>
      <c r="H1035" s="22">
        <v>1209226205</v>
      </c>
      <c r="I1035" s="15">
        <v>2068.56</v>
      </c>
      <c r="J1035" s="7">
        <v>44780</v>
      </c>
      <c r="K1035" s="15">
        <v>1989</v>
      </c>
      <c r="L1035" s="7">
        <v>44767</v>
      </c>
      <c r="M1035">
        <v>-13</v>
      </c>
      <c r="N1035" s="15">
        <f t="shared" si="16"/>
        <v>-25857</v>
      </c>
    </row>
    <row r="1036" spans="1:14" x14ac:dyDescent="0.25">
      <c r="A1036" t="s">
        <v>6</v>
      </c>
      <c r="B1036" t="s">
        <v>7</v>
      </c>
      <c r="C1036" t="s">
        <v>785</v>
      </c>
      <c r="D1036">
        <v>1035310414</v>
      </c>
      <c r="E1036" s="7">
        <v>44720</v>
      </c>
      <c r="F1036" s="7">
        <v>44720</v>
      </c>
      <c r="G1036">
        <v>7402238608</v>
      </c>
      <c r="H1036" s="22" t="s">
        <v>786</v>
      </c>
      <c r="I1036" s="15">
        <v>1232.2</v>
      </c>
      <c r="J1036" s="7">
        <v>44780</v>
      </c>
      <c r="K1036" s="15">
        <v>1010</v>
      </c>
      <c r="L1036" s="7">
        <v>44768</v>
      </c>
      <c r="M1036">
        <v>-12</v>
      </c>
      <c r="N1036" s="15">
        <f t="shared" si="16"/>
        <v>-12120</v>
      </c>
    </row>
    <row r="1037" spans="1:14" x14ac:dyDescent="0.25">
      <c r="A1037" t="s">
        <v>6</v>
      </c>
      <c r="B1037" t="s">
        <v>7</v>
      </c>
      <c r="C1037" t="s">
        <v>95</v>
      </c>
      <c r="D1037">
        <v>6324460150</v>
      </c>
      <c r="E1037" s="7">
        <v>44720</v>
      </c>
      <c r="F1037" s="7">
        <v>44720</v>
      </c>
      <c r="G1037">
        <v>7402528655</v>
      </c>
      <c r="H1037" s="22">
        <v>2223055503</v>
      </c>
      <c r="I1037" s="15">
        <v>622.20000000000005</v>
      </c>
      <c r="J1037" s="7">
        <v>44780</v>
      </c>
      <c r="K1037" s="15">
        <v>510</v>
      </c>
      <c r="L1037" s="7">
        <v>44817</v>
      </c>
      <c r="M1037">
        <v>37</v>
      </c>
      <c r="N1037" s="15">
        <f t="shared" si="16"/>
        <v>18870</v>
      </c>
    </row>
    <row r="1038" spans="1:14" x14ac:dyDescent="0.25">
      <c r="A1038" t="s">
        <v>6</v>
      </c>
      <c r="B1038" t="s">
        <v>7</v>
      </c>
      <c r="C1038" t="s">
        <v>61</v>
      </c>
      <c r="D1038">
        <v>11264670156</v>
      </c>
      <c r="E1038" s="7">
        <v>44720</v>
      </c>
      <c r="F1038" s="7">
        <v>44720</v>
      </c>
      <c r="G1038">
        <v>7402855976</v>
      </c>
      <c r="H1038" s="22" t="s">
        <v>787</v>
      </c>
      <c r="I1038" s="15">
        <v>204.96</v>
      </c>
      <c r="J1038" s="7">
        <v>44780</v>
      </c>
      <c r="K1038" s="15">
        <v>168</v>
      </c>
      <c r="L1038" s="7">
        <v>44802</v>
      </c>
      <c r="M1038">
        <v>22</v>
      </c>
      <c r="N1038" s="15">
        <f t="shared" si="16"/>
        <v>3696</v>
      </c>
    </row>
    <row r="1039" spans="1:14" x14ac:dyDescent="0.25">
      <c r="A1039" t="s">
        <v>6</v>
      </c>
      <c r="B1039" t="s">
        <v>7</v>
      </c>
      <c r="C1039" t="s">
        <v>298</v>
      </c>
      <c r="D1039">
        <v>7407530638</v>
      </c>
      <c r="E1039" s="7">
        <v>44720</v>
      </c>
      <c r="F1039" s="7">
        <v>44720</v>
      </c>
      <c r="G1039">
        <v>7403453619</v>
      </c>
      <c r="H1039" s="22">
        <v>450</v>
      </c>
      <c r="I1039" s="15">
        <v>1030.8800000000001</v>
      </c>
      <c r="J1039" s="7">
        <v>44780</v>
      </c>
      <c r="K1039" s="15">
        <v>844.98</v>
      </c>
      <c r="L1039" s="7">
        <v>44764</v>
      </c>
      <c r="M1039">
        <v>-16</v>
      </c>
      <c r="N1039" s="15">
        <f t="shared" si="16"/>
        <v>-13519.68</v>
      </c>
    </row>
    <row r="1040" spans="1:14" x14ac:dyDescent="0.25">
      <c r="A1040" t="s">
        <v>6</v>
      </c>
      <c r="B1040" t="s">
        <v>7</v>
      </c>
      <c r="C1040" t="s">
        <v>298</v>
      </c>
      <c r="D1040">
        <v>7407530638</v>
      </c>
      <c r="E1040" s="7">
        <v>44720</v>
      </c>
      <c r="F1040" s="7">
        <v>44720</v>
      </c>
      <c r="G1040">
        <v>7403464218</v>
      </c>
      <c r="H1040" s="22">
        <v>452</v>
      </c>
      <c r="I1040" s="15">
        <v>748.04</v>
      </c>
      <c r="J1040" s="7">
        <v>44780</v>
      </c>
      <c r="K1040" s="15">
        <v>613.15</v>
      </c>
      <c r="L1040" s="7">
        <v>44764</v>
      </c>
      <c r="M1040">
        <v>-16</v>
      </c>
      <c r="N1040" s="15">
        <f t="shared" si="16"/>
        <v>-9810.4</v>
      </c>
    </row>
    <row r="1041" spans="1:14" x14ac:dyDescent="0.25">
      <c r="A1041" t="s">
        <v>6</v>
      </c>
      <c r="B1041" t="s">
        <v>7</v>
      </c>
      <c r="C1041" t="s">
        <v>298</v>
      </c>
      <c r="D1041">
        <v>7407530638</v>
      </c>
      <c r="E1041" s="7">
        <v>44720</v>
      </c>
      <c r="F1041" s="7">
        <v>44720</v>
      </c>
      <c r="G1041">
        <v>7403465760</v>
      </c>
      <c r="H1041" s="22">
        <v>453</v>
      </c>
      <c r="I1041" s="15">
        <v>482.78</v>
      </c>
      <c r="J1041" s="7">
        <v>44780</v>
      </c>
      <c r="K1041" s="15">
        <v>395.72</v>
      </c>
      <c r="L1041" s="7">
        <v>44764</v>
      </c>
      <c r="M1041">
        <v>-16</v>
      </c>
      <c r="N1041" s="15">
        <f t="shared" si="16"/>
        <v>-6331.52</v>
      </c>
    </row>
    <row r="1042" spans="1:14" x14ac:dyDescent="0.25">
      <c r="A1042" t="s">
        <v>6</v>
      </c>
      <c r="B1042" t="s">
        <v>7</v>
      </c>
      <c r="C1042" t="s">
        <v>66</v>
      </c>
      <c r="D1042">
        <v>9331210154</v>
      </c>
      <c r="E1042" s="7">
        <v>44720</v>
      </c>
      <c r="F1042" s="7">
        <v>44720</v>
      </c>
      <c r="G1042">
        <v>7403478961</v>
      </c>
      <c r="H1042" s="22">
        <v>931881782</v>
      </c>
      <c r="I1042" s="15">
        <v>225.68</v>
      </c>
      <c r="J1042" s="7">
        <v>44780</v>
      </c>
      <c r="K1042" s="15">
        <v>217</v>
      </c>
      <c r="L1042" s="7">
        <v>44768</v>
      </c>
      <c r="M1042">
        <v>-12</v>
      </c>
      <c r="N1042" s="15">
        <f t="shared" si="16"/>
        <v>-2604</v>
      </c>
    </row>
    <row r="1043" spans="1:14" x14ac:dyDescent="0.25">
      <c r="A1043" t="s">
        <v>6</v>
      </c>
      <c r="B1043" t="s">
        <v>7</v>
      </c>
      <c r="C1043" t="s">
        <v>298</v>
      </c>
      <c r="D1043">
        <v>7407530638</v>
      </c>
      <c r="E1043" s="7">
        <v>44720</v>
      </c>
      <c r="F1043" s="7">
        <v>44720</v>
      </c>
      <c r="G1043">
        <v>7403479768</v>
      </c>
      <c r="H1043" s="22">
        <v>451</v>
      </c>
      <c r="I1043" s="15">
        <v>885.07</v>
      </c>
      <c r="J1043" s="7">
        <v>44780</v>
      </c>
      <c r="K1043" s="15">
        <v>725.47</v>
      </c>
      <c r="L1043" s="7">
        <v>44764</v>
      </c>
      <c r="M1043">
        <v>-16</v>
      </c>
      <c r="N1043" s="15">
        <f t="shared" si="16"/>
        <v>-11607.52</v>
      </c>
    </row>
    <row r="1044" spans="1:14" x14ac:dyDescent="0.25">
      <c r="A1044" t="s">
        <v>6</v>
      </c>
      <c r="B1044" t="s">
        <v>7</v>
      </c>
      <c r="C1044" t="s">
        <v>31</v>
      </c>
      <c r="D1044">
        <v>9012850153</v>
      </c>
      <c r="E1044" s="7">
        <v>44720</v>
      </c>
      <c r="F1044" s="7">
        <v>44720</v>
      </c>
      <c r="G1044">
        <v>7403566515</v>
      </c>
      <c r="H1044" s="22">
        <v>1722055686</v>
      </c>
      <c r="I1044" s="15">
        <v>2496</v>
      </c>
      <c r="J1044" s="7">
        <v>44780</v>
      </c>
      <c r="K1044" s="15">
        <v>2400</v>
      </c>
      <c r="L1044" s="7">
        <v>44804</v>
      </c>
      <c r="M1044">
        <v>24</v>
      </c>
      <c r="N1044" s="15">
        <f t="shared" si="16"/>
        <v>57600</v>
      </c>
    </row>
    <row r="1045" spans="1:14" x14ac:dyDescent="0.25">
      <c r="A1045" t="s">
        <v>6</v>
      </c>
      <c r="B1045" t="s">
        <v>7</v>
      </c>
      <c r="C1045" t="s">
        <v>31</v>
      </c>
      <c r="D1045">
        <v>9012850153</v>
      </c>
      <c r="E1045" s="7">
        <v>44720</v>
      </c>
      <c r="F1045" s="7">
        <v>44720</v>
      </c>
      <c r="G1045">
        <v>7403566607</v>
      </c>
      <c r="H1045" s="22">
        <v>1722055436</v>
      </c>
      <c r="I1045" s="15">
        <v>538.41</v>
      </c>
      <c r="J1045" s="7">
        <v>44780</v>
      </c>
      <c r="K1045" s="15">
        <v>517.70000000000005</v>
      </c>
      <c r="L1045" s="7">
        <v>44769</v>
      </c>
      <c r="M1045">
        <v>-11</v>
      </c>
      <c r="N1045" s="15">
        <f t="shared" si="16"/>
        <v>-5694.7000000000007</v>
      </c>
    </row>
    <row r="1046" spans="1:14" x14ac:dyDescent="0.25">
      <c r="A1046" t="s">
        <v>6</v>
      </c>
      <c r="B1046" t="s">
        <v>7</v>
      </c>
      <c r="C1046" t="s">
        <v>31</v>
      </c>
      <c r="D1046">
        <v>9012850153</v>
      </c>
      <c r="E1046" s="7">
        <v>44720</v>
      </c>
      <c r="F1046" s="7">
        <v>44720</v>
      </c>
      <c r="G1046">
        <v>7403566624</v>
      </c>
      <c r="H1046" s="22">
        <v>1722055434</v>
      </c>
      <c r="I1046" s="15">
        <v>34.58</v>
      </c>
      <c r="J1046" s="7">
        <v>44780</v>
      </c>
      <c r="K1046" s="15">
        <v>33.25</v>
      </c>
      <c r="L1046" s="7">
        <v>44769</v>
      </c>
      <c r="M1046">
        <v>-11</v>
      </c>
      <c r="N1046" s="15">
        <f t="shared" si="16"/>
        <v>-365.75</v>
      </c>
    </row>
    <row r="1047" spans="1:14" x14ac:dyDescent="0.25">
      <c r="A1047" t="s">
        <v>6</v>
      </c>
      <c r="B1047" t="s">
        <v>7</v>
      </c>
      <c r="C1047" t="s">
        <v>186</v>
      </c>
      <c r="D1047">
        <v>1064530924</v>
      </c>
      <c r="E1047" s="7">
        <v>44720</v>
      </c>
      <c r="F1047" s="7">
        <v>44720</v>
      </c>
      <c r="G1047">
        <v>7403916931</v>
      </c>
      <c r="H1047" s="22" t="s">
        <v>788</v>
      </c>
      <c r="I1047" s="15">
        <v>12180.48</v>
      </c>
      <c r="J1047" s="7">
        <v>44780</v>
      </c>
      <c r="K1047" s="15">
        <v>9984</v>
      </c>
      <c r="L1047" s="7">
        <v>44768</v>
      </c>
      <c r="M1047">
        <v>-12</v>
      </c>
      <c r="N1047" s="15">
        <f t="shared" si="16"/>
        <v>-119808</v>
      </c>
    </row>
    <row r="1048" spans="1:14" x14ac:dyDescent="0.25">
      <c r="A1048" t="s">
        <v>6</v>
      </c>
      <c r="B1048" t="s">
        <v>7</v>
      </c>
      <c r="C1048" t="s">
        <v>126</v>
      </c>
      <c r="D1048">
        <v>9284460962</v>
      </c>
      <c r="E1048" s="7">
        <v>44720</v>
      </c>
      <c r="F1048" s="7">
        <v>44720</v>
      </c>
      <c r="G1048">
        <v>7404829462</v>
      </c>
      <c r="H1048" s="22">
        <v>22504412</v>
      </c>
      <c r="I1048" s="15">
        <v>200.08</v>
      </c>
      <c r="J1048" s="7">
        <v>44780</v>
      </c>
      <c r="K1048" s="15">
        <v>164</v>
      </c>
      <c r="L1048" s="7">
        <v>44767</v>
      </c>
      <c r="M1048">
        <v>-13</v>
      </c>
      <c r="N1048" s="15">
        <f t="shared" si="16"/>
        <v>-2132</v>
      </c>
    </row>
    <row r="1049" spans="1:14" x14ac:dyDescent="0.25">
      <c r="A1049" t="s">
        <v>6</v>
      </c>
      <c r="B1049" t="s">
        <v>7</v>
      </c>
      <c r="C1049" t="s">
        <v>164</v>
      </c>
      <c r="D1049">
        <v>9435590154</v>
      </c>
      <c r="E1049" s="7">
        <v>44720</v>
      </c>
      <c r="F1049" s="7">
        <v>44720</v>
      </c>
      <c r="G1049">
        <v>7404951319</v>
      </c>
      <c r="H1049" s="22">
        <v>6000180883</v>
      </c>
      <c r="I1049" s="15">
        <v>1091.9000000000001</v>
      </c>
      <c r="J1049" s="7">
        <v>44780</v>
      </c>
      <c r="K1049" s="15">
        <v>895</v>
      </c>
      <c r="L1049" s="7">
        <v>44767</v>
      </c>
      <c r="M1049">
        <v>-13</v>
      </c>
      <c r="N1049" s="15">
        <f t="shared" si="16"/>
        <v>-11635</v>
      </c>
    </row>
    <row r="1050" spans="1:14" x14ac:dyDescent="0.25">
      <c r="A1050" t="s">
        <v>6</v>
      </c>
      <c r="B1050" t="s">
        <v>7</v>
      </c>
      <c r="C1050" t="s">
        <v>85</v>
      </c>
      <c r="D1050">
        <v>4785851009</v>
      </c>
      <c r="E1050" s="7">
        <v>44720</v>
      </c>
      <c r="F1050" s="7">
        <v>44720</v>
      </c>
      <c r="G1050">
        <v>7405143384</v>
      </c>
      <c r="H1050" s="22">
        <v>1011334514</v>
      </c>
      <c r="I1050" s="15">
        <v>731.09</v>
      </c>
      <c r="J1050" s="7">
        <v>44780</v>
      </c>
      <c r="K1050" s="15">
        <v>599.25</v>
      </c>
      <c r="L1050" s="7">
        <v>44824</v>
      </c>
      <c r="M1050">
        <v>44</v>
      </c>
      <c r="N1050" s="15">
        <f t="shared" si="16"/>
        <v>26367</v>
      </c>
    </row>
    <row r="1051" spans="1:14" x14ac:dyDescent="0.25">
      <c r="A1051" t="s">
        <v>6</v>
      </c>
      <c r="B1051" t="s">
        <v>7</v>
      </c>
      <c r="C1051" t="s">
        <v>77</v>
      </c>
      <c r="D1051">
        <v>4376821213</v>
      </c>
      <c r="E1051" s="7">
        <v>44720</v>
      </c>
      <c r="F1051" s="7">
        <v>44720</v>
      </c>
      <c r="G1051">
        <v>7405549935</v>
      </c>
      <c r="H1051" s="22" t="s">
        <v>789</v>
      </c>
      <c r="I1051" s="15">
        <v>549</v>
      </c>
      <c r="J1051" s="7">
        <v>44780</v>
      </c>
      <c r="K1051" s="15">
        <v>450</v>
      </c>
      <c r="L1051" s="7">
        <v>44747</v>
      </c>
      <c r="M1051">
        <v>-33</v>
      </c>
      <c r="N1051" s="15">
        <f t="shared" si="16"/>
        <v>-14850</v>
      </c>
    </row>
    <row r="1052" spans="1:14" x14ac:dyDescent="0.25">
      <c r="A1052" t="s">
        <v>6</v>
      </c>
      <c r="B1052" t="s">
        <v>7</v>
      </c>
      <c r="C1052" t="s">
        <v>369</v>
      </c>
      <c r="D1052" t="s">
        <v>370</v>
      </c>
      <c r="E1052" s="7">
        <v>44720</v>
      </c>
      <c r="F1052" s="7">
        <v>44720</v>
      </c>
      <c r="G1052">
        <v>7405635716</v>
      </c>
      <c r="H1052" s="22" t="s">
        <v>790</v>
      </c>
      <c r="I1052" s="15">
        <v>1464</v>
      </c>
      <c r="J1052" s="7">
        <v>44780</v>
      </c>
      <c r="K1052" s="15">
        <v>1200</v>
      </c>
      <c r="L1052" s="7">
        <v>44767</v>
      </c>
      <c r="M1052">
        <v>-13</v>
      </c>
      <c r="N1052" s="15">
        <f t="shared" si="16"/>
        <v>-15600</v>
      </c>
    </row>
    <row r="1053" spans="1:14" x14ac:dyDescent="0.25">
      <c r="A1053" t="s">
        <v>6</v>
      </c>
      <c r="B1053" t="s">
        <v>7</v>
      </c>
      <c r="C1053" t="s">
        <v>59</v>
      </c>
      <c r="D1053">
        <v>7854330631</v>
      </c>
      <c r="E1053" s="7">
        <v>44720</v>
      </c>
      <c r="F1053" s="7">
        <v>44720</v>
      </c>
      <c r="G1053">
        <v>7405638432</v>
      </c>
      <c r="H1053" s="22" t="s">
        <v>791</v>
      </c>
      <c r="I1053" s="15">
        <v>1820</v>
      </c>
      <c r="J1053" s="7">
        <v>44780</v>
      </c>
      <c r="K1053" s="15">
        <v>1750</v>
      </c>
      <c r="L1053" s="7">
        <v>44825</v>
      </c>
      <c r="M1053">
        <v>45</v>
      </c>
      <c r="N1053" s="15">
        <f t="shared" si="16"/>
        <v>78750</v>
      </c>
    </row>
    <row r="1054" spans="1:14" x14ac:dyDescent="0.25">
      <c r="A1054" t="s">
        <v>6</v>
      </c>
      <c r="B1054" t="s">
        <v>7</v>
      </c>
      <c r="C1054" t="s">
        <v>59</v>
      </c>
      <c r="D1054">
        <v>7854330631</v>
      </c>
      <c r="E1054" s="7">
        <v>44721</v>
      </c>
      <c r="F1054" s="7">
        <v>44721</v>
      </c>
      <c r="G1054">
        <v>7405652772</v>
      </c>
      <c r="H1054" s="22" t="s">
        <v>792</v>
      </c>
      <c r="I1054" s="15">
        <v>4758</v>
      </c>
      <c r="J1054" s="7">
        <v>44781</v>
      </c>
      <c r="K1054" s="15">
        <v>3900</v>
      </c>
      <c r="L1054" s="7">
        <v>44825</v>
      </c>
      <c r="M1054">
        <v>44</v>
      </c>
      <c r="N1054" s="15">
        <f t="shared" si="16"/>
        <v>171600</v>
      </c>
    </row>
    <row r="1055" spans="1:14" x14ac:dyDescent="0.25">
      <c r="A1055" t="s">
        <v>6</v>
      </c>
      <c r="B1055" t="s">
        <v>7</v>
      </c>
      <c r="C1055" t="s">
        <v>69</v>
      </c>
      <c r="D1055" t="s">
        <v>70</v>
      </c>
      <c r="E1055" s="7">
        <v>44721</v>
      </c>
      <c r="F1055" s="7">
        <v>44721</v>
      </c>
      <c r="G1055">
        <v>7405698562</v>
      </c>
      <c r="H1055" s="22" t="s">
        <v>793</v>
      </c>
      <c r="I1055" s="15">
        <v>164.7</v>
      </c>
      <c r="J1055" s="7">
        <v>44781</v>
      </c>
      <c r="K1055" s="15">
        <v>135</v>
      </c>
      <c r="L1055" s="7">
        <v>44747</v>
      </c>
      <c r="M1055">
        <v>-34</v>
      </c>
      <c r="N1055" s="15">
        <f t="shared" si="16"/>
        <v>-4590</v>
      </c>
    </row>
    <row r="1056" spans="1:14" x14ac:dyDescent="0.25">
      <c r="A1056" t="s">
        <v>6</v>
      </c>
      <c r="B1056" t="s">
        <v>7</v>
      </c>
      <c r="C1056" t="s">
        <v>69</v>
      </c>
      <c r="D1056" t="s">
        <v>70</v>
      </c>
      <c r="E1056" s="7">
        <v>44721</v>
      </c>
      <c r="F1056" s="7">
        <v>44721</v>
      </c>
      <c r="G1056">
        <v>7405714390</v>
      </c>
      <c r="H1056" s="22" t="s">
        <v>794</v>
      </c>
      <c r="I1056" s="15">
        <v>195.8</v>
      </c>
      <c r="J1056" s="7">
        <v>44781</v>
      </c>
      <c r="K1056" s="15">
        <v>160.49</v>
      </c>
      <c r="L1056" s="7">
        <v>44747</v>
      </c>
      <c r="M1056">
        <v>-34</v>
      </c>
      <c r="N1056" s="15">
        <f t="shared" si="16"/>
        <v>-5456.66</v>
      </c>
    </row>
    <row r="1057" spans="1:14" x14ac:dyDescent="0.25">
      <c r="A1057" t="s">
        <v>6</v>
      </c>
      <c r="B1057" t="s">
        <v>7</v>
      </c>
      <c r="C1057" t="s">
        <v>80</v>
      </c>
      <c r="D1057">
        <v>9971540159</v>
      </c>
      <c r="E1057" s="7">
        <v>44721</v>
      </c>
      <c r="F1057" s="7">
        <v>44721</v>
      </c>
      <c r="G1057">
        <v>7405885756</v>
      </c>
      <c r="H1057" s="22" t="s">
        <v>795</v>
      </c>
      <c r="I1057" s="15">
        <v>292.8</v>
      </c>
      <c r="J1057" s="7">
        <v>44781</v>
      </c>
      <c r="K1057" s="15">
        <v>240</v>
      </c>
      <c r="L1057" s="7">
        <v>44767</v>
      </c>
      <c r="M1057">
        <v>-14</v>
      </c>
      <c r="N1057" s="15">
        <f t="shared" si="16"/>
        <v>-3360</v>
      </c>
    </row>
    <row r="1058" spans="1:14" x14ac:dyDescent="0.25">
      <c r="A1058" t="s">
        <v>6</v>
      </c>
      <c r="B1058" t="s">
        <v>7</v>
      </c>
      <c r="C1058" t="s">
        <v>202</v>
      </c>
      <c r="D1058">
        <v>1985020518</v>
      </c>
      <c r="E1058" s="7">
        <v>44720</v>
      </c>
      <c r="F1058" s="7">
        <v>44720</v>
      </c>
      <c r="G1058">
        <v>7406325924</v>
      </c>
      <c r="H1058" s="22">
        <v>133</v>
      </c>
      <c r="I1058" s="15">
        <v>3558.35</v>
      </c>
      <c r="J1058" s="7">
        <v>44780</v>
      </c>
      <c r="K1058" s="15">
        <v>2916.68</v>
      </c>
      <c r="L1058" s="7">
        <v>44810</v>
      </c>
      <c r="M1058">
        <v>30</v>
      </c>
      <c r="N1058" s="15">
        <f t="shared" si="16"/>
        <v>87500.4</v>
      </c>
    </row>
    <row r="1059" spans="1:14" x14ac:dyDescent="0.25">
      <c r="A1059" t="s">
        <v>6</v>
      </c>
      <c r="B1059" t="s">
        <v>7</v>
      </c>
      <c r="C1059" t="s">
        <v>202</v>
      </c>
      <c r="D1059">
        <v>1985020518</v>
      </c>
      <c r="E1059" s="7">
        <v>44721</v>
      </c>
      <c r="F1059" s="7">
        <v>44721</v>
      </c>
      <c r="G1059">
        <v>7406325942</v>
      </c>
      <c r="H1059" s="22">
        <v>158</v>
      </c>
      <c r="I1059" s="15">
        <v>4758</v>
      </c>
      <c r="J1059" s="7">
        <v>44781</v>
      </c>
      <c r="K1059" s="15">
        <v>3900</v>
      </c>
      <c r="L1059" s="7">
        <v>44768</v>
      </c>
      <c r="M1059">
        <v>-13</v>
      </c>
      <c r="N1059" s="15">
        <f t="shared" si="16"/>
        <v>-50700</v>
      </c>
    </row>
    <row r="1060" spans="1:14" x14ac:dyDescent="0.25">
      <c r="A1060" t="s">
        <v>6</v>
      </c>
      <c r="B1060" t="s">
        <v>7</v>
      </c>
      <c r="C1060" t="s">
        <v>103</v>
      </c>
      <c r="D1060">
        <v>1323030690</v>
      </c>
      <c r="E1060" s="7">
        <v>44720</v>
      </c>
      <c r="F1060" s="7">
        <v>44720</v>
      </c>
      <c r="G1060">
        <v>7406572811</v>
      </c>
      <c r="H1060" s="22">
        <v>2221929930</v>
      </c>
      <c r="I1060" s="15">
        <v>6594.03</v>
      </c>
      <c r="J1060" s="7">
        <v>44780</v>
      </c>
      <c r="K1060" s="15">
        <v>5404.94</v>
      </c>
      <c r="L1060" s="7">
        <v>44767</v>
      </c>
      <c r="M1060">
        <v>-13</v>
      </c>
      <c r="N1060" s="15">
        <f t="shared" si="16"/>
        <v>-70264.22</v>
      </c>
    </row>
    <row r="1061" spans="1:14" x14ac:dyDescent="0.25">
      <c r="A1061" t="s">
        <v>6</v>
      </c>
      <c r="B1061" t="s">
        <v>7</v>
      </c>
      <c r="C1061" t="s">
        <v>128</v>
      </c>
      <c r="D1061">
        <v>5155791212</v>
      </c>
      <c r="E1061" s="7">
        <v>44721</v>
      </c>
      <c r="F1061" s="7">
        <v>44721</v>
      </c>
      <c r="G1061">
        <v>7406608894</v>
      </c>
      <c r="H1061" s="22" t="s">
        <v>796</v>
      </c>
      <c r="I1061" s="15">
        <v>4611.6000000000004</v>
      </c>
      <c r="J1061" s="7">
        <v>44781</v>
      </c>
      <c r="K1061" s="15">
        <v>3780</v>
      </c>
      <c r="L1061" s="7">
        <v>44809</v>
      </c>
      <c r="M1061">
        <v>28</v>
      </c>
      <c r="N1061" s="15">
        <f t="shared" si="16"/>
        <v>105840</v>
      </c>
    </row>
    <row r="1062" spans="1:14" x14ac:dyDescent="0.25">
      <c r="A1062" t="s">
        <v>6</v>
      </c>
      <c r="B1062" t="s">
        <v>7</v>
      </c>
      <c r="C1062" t="s">
        <v>797</v>
      </c>
      <c r="D1062">
        <v>2507160824</v>
      </c>
      <c r="E1062" s="7">
        <v>44721</v>
      </c>
      <c r="F1062" s="7">
        <v>44721</v>
      </c>
      <c r="G1062">
        <v>7406810966</v>
      </c>
      <c r="H1062" s="22">
        <v>319</v>
      </c>
      <c r="I1062" s="15">
        <v>2906.04</v>
      </c>
      <c r="J1062" s="7">
        <v>44781</v>
      </c>
      <c r="K1062" s="15">
        <v>2382</v>
      </c>
      <c r="L1062" s="7">
        <v>44764</v>
      </c>
      <c r="M1062">
        <v>-17</v>
      </c>
      <c r="N1062" s="15">
        <f t="shared" si="16"/>
        <v>-40494</v>
      </c>
    </row>
    <row r="1063" spans="1:14" x14ac:dyDescent="0.25">
      <c r="A1063" t="s">
        <v>6</v>
      </c>
      <c r="B1063" t="s">
        <v>7</v>
      </c>
      <c r="C1063" t="s">
        <v>37</v>
      </c>
      <c r="D1063">
        <v>1383850995</v>
      </c>
      <c r="E1063" s="7">
        <v>44721</v>
      </c>
      <c r="F1063" s="7">
        <v>44721</v>
      </c>
      <c r="G1063">
        <v>7407258236</v>
      </c>
      <c r="H1063" s="22" t="s">
        <v>798</v>
      </c>
      <c r="I1063" s="15">
        <v>8259.4</v>
      </c>
      <c r="J1063" s="7">
        <v>44781</v>
      </c>
      <c r="K1063" s="15">
        <v>6770</v>
      </c>
      <c r="L1063" s="7">
        <v>44802</v>
      </c>
      <c r="M1063">
        <v>21</v>
      </c>
      <c r="N1063" s="15">
        <f t="shared" si="16"/>
        <v>142170</v>
      </c>
    </row>
    <row r="1064" spans="1:14" x14ac:dyDescent="0.25">
      <c r="A1064" t="s">
        <v>6</v>
      </c>
      <c r="B1064" t="s">
        <v>7</v>
      </c>
      <c r="C1064" t="s">
        <v>36</v>
      </c>
      <c r="D1064">
        <v>310180351</v>
      </c>
      <c r="E1064" s="7">
        <v>44720</v>
      </c>
      <c r="F1064" s="7">
        <v>44720</v>
      </c>
      <c r="G1064">
        <v>7407509428</v>
      </c>
      <c r="H1064" s="22">
        <v>9129010755</v>
      </c>
      <c r="I1064" s="15">
        <v>4960.8100000000004</v>
      </c>
      <c r="J1064" s="7">
        <v>44780</v>
      </c>
      <c r="K1064" s="15">
        <v>4066.24</v>
      </c>
      <c r="L1064" s="7">
        <v>44764</v>
      </c>
      <c r="M1064">
        <v>-16</v>
      </c>
      <c r="N1064" s="15">
        <f t="shared" si="16"/>
        <v>-65059.839999999997</v>
      </c>
    </row>
    <row r="1065" spans="1:14" x14ac:dyDescent="0.25">
      <c r="A1065" t="s">
        <v>6</v>
      </c>
      <c r="B1065" t="s">
        <v>7</v>
      </c>
      <c r="C1065" t="s">
        <v>36</v>
      </c>
      <c r="D1065">
        <v>310180351</v>
      </c>
      <c r="E1065" s="7">
        <v>44721</v>
      </c>
      <c r="F1065" s="7">
        <v>44721</v>
      </c>
      <c r="G1065">
        <v>7407511037</v>
      </c>
      <c r="H1065" s="22">
        <v>9129010754</v>
      </c>
      <c r="I1065" s="15">
        <v>187248.93</v>
      </c>
      <c r="J1065" s="7">
        <v>44781</v>
      </c>
      <c r="K1065" s="15">
        <v>153482.73000000001</v>
      </c>
      <c r="L1065" s="7">
        <v>44764</v>
      </c>
      <c r="M1065">
        <v>-17</v>
      </c>
      <c r="N1065" s="15">
        <f t="shared" si="16"/>
        <v>-2609206.41</v>
      </c>
    </row>
    <row r="1066" spans="1:14" x14ac:dyDescent="0.25">
      <c r="A1066" t="s">
        <v>6</v>
      </c>
      <c r="B1066" t="s">
        <v>7</v>
      </c>
      <c r="C1066" t="s">
        <v>499</v>
      </c>
      <c r="D1066">
        <v>93027710016</v>
      </c>
      <c r="E1066" s="7">
        <v>44721</v>
      </c>
      <c r="F1066" s="7">
        <v>44721</v>
      </c>
      <c r="G1066">
        <v>7407732836</v>
      </c>
      <c r="H1066" s="22">
        <v>22302765</v>
      </c>
      <c r="I1066" s="15">
        <v>1610.4</v>
      </c>
      <c r="J1066" s="7">
        <v>44781</v>
      </c>
      <c r="K1066" s="15">
        <v>1320</v>
      </c>
      <c r="L1066" s="7">
        <v>44824</v>
      </c>
      <c r="M1066">
        <v>43</v>
      </c>
      <c r="N1066" s="15">
        <f t="shared" si="16"/>
        <v>56760</v>
      </c>
    </row>
    <row r="1067" spans="1:14" x14ac:dyDescent="0.25">
      <c r="A1067" t="s">
        <v>6</v>
      </c>
      <c r="B1067" t="s">
        <v>7</v>
      </c>
      <c r="C1067" t="s">
        <v>129</v>
      </c>
      <c r="D1067">
        <v>2405040284</v>
      </c>
      <c r="E1067" s="7">
        <v>44721</v>
      </c>
      <c r="F1067" s="7">
        <v>44721</v>
      </c>
      <c r="G1067">
        <v>7407754647</v>
      </c>
      <c r="H1067" s="22" t="s">
        <v>799</v>
      </c>
      <c r="I1067" s="15">
        <v>658.8</v>
      </c>
      <c r="J1067" s="7">
        <v>44781</v>
      </c>
      <c r="K1067" s="15">
        <v>540</v>
      </c>
      <c r="L1067" s="7">
        <v>44767</v>
      </c>
      <c r="M1067">
        <v>-14</v>
      </c>
      <c r="N1067" s="15">
        <f t="shared" si="16"/>
        <v>-7560</v>
      </c>
    </row>
    <row r="1068" spans="1:14" x14ac:dyDescent="0.25">
      <c r="A1068" t="s">
        <v>6</v>
      </c>
      <c r="B1068" t="s">
        <v>7</v>
      </c>
      <c r="C1068" t="s">
        <v>520</v>
      </c>
      <c r="D1068">
        <v>1086690581</v>
      </c>
      <c r="E1068" s="7">
        <v>44721</v>
      </c>
      <c r="F1068" s="7">
        <v>44721</v>
      </c>
      <c r="G1068">
        <v>7409098395</v>
      </c>
      <c r="H1068" s="22" t="s">
        <v>800</v>
      </c>
      <c r="I1068" s="15">
        <v>2433.9</v>
      </c>
      <c r="J1068" s="7">
        <v>44781</v>
      </c>
      <c r="K1068" s="15">
        <v>1995</v>
      </c>
      <c r="L1068" s="7">
        <v>44768</v>
      </c>
      <c r="M1068">
        <v>-13</v>
      </c>
      <c r="N1068" s="15">
        <f t="shared" si="16"/>
        <v>-25935</v>
      </c>
    </row>
    <row r="1069" spans="1:14" x14ac:dyDescent="0.25">
      <c r="A1069" t="s">
        <v>6</v>
      </c>
      <c r="B1069" t="s">
        <v>7</v>
      </c>
      <c r="C1069" t="s">
        <v>16</v>
      </c>
      <c r="D1069">
        <v>9238800156</v>
      </c>
      <c r="E1069" s="7">
        <v>44721</v>
      </c>
      <c r="F1069" s="7">
        <v>44721</v>
      </c>
      <c r="G1069">
        <v>7410088088</v>
      </c>
      <c r="H1069" s="22">
        <v>1209227940</v>
      </c>
      <c r="I1069" s="15">
        <v>624</v>
      </c>
      <c r="J1069" s="7">
        <v>44781</v>
      </c>
      <c r="K1069" s="15">
        <v>600</v>
      </c>
      <c r="L1069" s="7">
        <v>44767</v>
      </c>
      <c r="M1069">
        <v>-14</v>
      </c>
      <c r="N1069" s="15">
        <f t="shared" si="16"/>
        <v>-8400</v>
      </c>
    </row>
    <row r="1070" spans="1:14" x14ac:dyDescent="0.25">
      <c r="A1070" t="s">
        <v>6</v>
      </c>
      <c r="B1070" t="s">
        <v>7</v>
      </c>
      <c r="C1070" t="s">
        <v>16</v>
      </c>
      <c r="D1070">
        <v>9238800156</v>
      </c>
      <c r="E1070" s="7">
        <v>44721</v>
      </c>
      <c r="F1070" s="7">
        <v>44721</v>
      </c>
      <c r="G1070">
        <v>7410092261</v>
      </c>
      <c r="H1070" s="22">
        <v>1209227941</v>
      </c>
      <c r="I1070" s="15">
        <v>624</v>
      </c>
      <c r="J1070" s="7">
        <v>44781</v>
      </c>
      <c r="K1070" s="15">
        <v>600</v>
      </c>
      <c r="L1070" s="7">
        <v>44767</v>
      </c>
      <c r="M1070">
        <v>-14</v>
      </c>
      <c r="N1070" s="15">
        <f t="shared" si="16"/>
        <v>-8400</v>
      </c>
    </row>
    <row r="1071" spans="1:14" x14ac:dyDescent="0.25">
      <c r="A1071" t="s">
        <v>6</v>
      </c>
      <c r="B1071" t="s">
        <v>7</v>
      </c>
      <c r="C1071" t="s">
        <v>187</v>
      </c>
      <c r="D1071">
        <v>11160660152</v>
      </c>
      <c r="E1071" s="7">
        <v>44721</v>
      </c>
      <c r="F1071" s="7">
        <v>44721</v>
      </c>
      <c r="G1071">
        <v>7410165862</v>
      </c>
      <c r="H1071" s="22">
        <v>262212021</v>
      </c>
      <c r="I1071" s="15">
        <v>134.19999999999999</v>
      </c>
      <c r="J1071" s="7">
        <v>44781</v>
      </c>
      <c r="K1071" s="15">
        <v>110</v>
      </c>
      <c r="L1071" s="7">
        <v>44802</v>
      </c>
      <c r="M1071">
        <v>21</v>
      </c>
      <c r="N1071" s="15">
        <f t="shared" si="16"/>
        <v>2310</v>
      </c>
    </row>
    <row r="1072" spans="1:14" x14ac:dyDescent="0.25">
      <c r="A1072" t="s">
        <v>6</v>
      </c>
      <c r="B1072" t="s">
        <v>7</v>
      </c>
      <c r="C1072" t="s">
        <v>12</v>
      </c>
      <c r="D1072">
        <v>1778520302</v>
      </c>
      <c r="E1072" s="7">
        <v>44721</v>
      </c>
      <c r="F1072" s="7">
        <v>44721</v>
      </c>
      <c r="G1072">
        <v>7410849038</v>
      </c>
      <c r="H1072" s="23">
        <v>6012220000000</v>
      </c>
      <c r="I1072" s="15">
        <v>11901.45</v>
      </c>
      <c r="J1072" s="7">
        <v>44781</v>
      </c>
      <c r="K1072" s="15">
        <v>10819.5</v>
      </c>
      <c r="L1072" s="7">
        <v>44767</v>
      </c>
      <c r="M1072">
        <v>-14</v>
      </c>
      <c r="N1072" s="15">
        <f t="shared" si="16"/>
        <v>-151473</v>
      </c>
    </row>
    <row r="1073" spans="1:14" x14ac:dyDescent="0.25">
      <c r="A1073" t="s">
        <v>6</v>
      </c>
      <c r="B1073" t="s">
        <v>7</v>
      </c>
      <c r="C1073" t="s">
        <v>12</v>
      </c>
      <c r="D1073">
        <v>1778520302</v>
      </c>
      <c r="E1073" s="7">
        <v>44721</v>
      </c>
      <c r="F1073" s="7">
        <v>44721</v>
      </c>
      <c r="G1073">
        <v>7410849074</v>
      </c>
      <c r="H1073" s="23">
        <v>6012220000000</v>
      </c>
      <c r="I1073" s="15">
        <v>110</v>
      </c>
      <c r="J1073" s="7">
        <v>44781</v>
      </c>
      <c r="K1073" s="15">
        <v>100</v>
      </c>
      <c r="L1073" s="7">
        <v>44767</v>
      </c>
      <c r="M1073">
        <v>-14</v>
      </c>
      <c r="N1073" s="15">
        <f t="shared" si="16"/>
        <v>-1400</v>
      </c>
    </row>
    <row r="1074" spans="1:14" x14ac:dyDescent="0.25">
      <c r="A1074" t="s">
        <v>6</v>
      </c>
      <c r="B1074" t="s">
        <v>7</v>
      </c>
      <c r="C1074" t="s">
        <v>12</v>
      </c>
      <c r="D1074">
        <v>1778520302</v>
      </c>
      <c r="E1074" s="7">
        <v>44721</v>
      </c>
      <c r="F1074" s="7">
        <v>44721</v>
      </c>
      <c r="G1074">
        <v>7410851091</v>
      </c>
      <c r="H1074" s="23">
        <v>6012220000000</v>
      </c>
      <c r="I1074" s="15">
        <v>1910.7</v>
      </c>
      <c r="J1074" s="7">
        <v>44781</v>
      </c>
      <c r="K1074" s="15">
        <v>1737</v>
      </c>
      <c r="L1074" s="7">
        <v>44767</v>
      </c>
      <c r="M1074">
        <v>-14</v>
      </c>
      <c r="N1074" s="15">
        <f t="shared" si="16"/>
        <v>-24318</v>
      </c>
    </row>
    <row r="1075" spans="1:14" x14ac:dyDescent="0.25">
      <c r="A1075" t="s">
        <v>6</v>
      </c>
      <c r="B1075" t="s">
        <v>7</v>
      </c>
      <c r="C1075" t="s">
        <v>327</v>
      </c>
      <c r="D1075">
        <v>12785290151</v>
      </c>
      <c r="E1075" s="7">
        <v>44721</v>
      </c>
      <c r="F1075" s="7">
        <v>44721</v>
      </c>
      <c r="G1075">
        <v>7411262982</v>
      </c>
      <c r="H1075" s="22" t="s">
        <v>801</v>
      </c>
      <c r="I1075" s="15">
        <v>3416</v>
      </c>
      <c r="J1075" s="7">
        <v>44781</v>
      </c>
      <c r="K1075" s="15">
        <v>2800</v>
      </c>
      <c r="L1075" s="7">
        <v>44802</v>
      </c>
      <c r="M1075">
        <v>21</v>
      </c>
      <c r="N1075" s="15">
        <f t="shared" si="16"/>
        <v>58800</v>
      </c>
    </row>
    <row r="1076" spans="1:14" x14ac:dyDescent="0.25">
      <c r="A1076" t="s">
        <v>6</v>
      </c>
      <c r="B1076" t="s">
        <v>7</v>
      </c>
      <c r="C1076" t="s">
        <v>16</v>
      </c>
      <c r="D1076">
        <v>9238800156</v>
      </c>
      <c r="E1076" s="7">
        <v>44721</v>
      </c>
      <c r="F1076" s="7">
        <v>44721</v>
      </c>
      <c r="G1076">
        <v>7411327096</v>
      </c>
      <c r="H1076" s="22">
        <v>1209228613</v>
      </c>
      <c r="I1076" s="15">
        <v>1071</v>
      </c>
      <c r="J1076" s="7">
        <v>44781</v>
      </c>
      <c r="K1076" s="15">
        <v>1020</v>
      </c>
      <c r="L1076" s="7">
        <v>44767</v>
      </c>
      <c r="M1076">
        <v>-14</v>
      </c>
      <c r="N1076" s="15">
        <f t="shared" si="16"/>
        <v>-14280</v>
      </c>
    </row>
    <row r="1077" spans="1:14" x14ac:dyDescent="0.25">
      <c r="A1077" t="s">
        <v>6</v>
      </c>
      <c r="B1077" t="s">
        <v>7</v>
      </c>
      <c r="C1077" t="s">
        <v>16</v>
      </c>
      <c r="D1077">
        <v>9238800156</v>
      </c>
      <c r="E1077" s="7">
        <v>44721</v>
      </c>
      <c r="F1077" s="7">
        <v>44721</v>
      </c>
      <c r="G1077">
        <v>7411330039</v>
      </c>
      <c r="H1077" s="22">
        <v>1209228615</v>
      </c>
      <c r="I1077" s="15">
        <v>2600</v>
      </c>
      <c r="J1077" s="7">
        <v>44781</v>
      </c>
      <c r="K1077" s="15">
        <v>2500</v>
      </c>
      <c r="L1077" s="7">
        <v>44767</v>
      </c>
      <c r="M1077">
        <v>-14</v>
      </c>
      <c r="N1077" s="15">
        <f t="shared" si="16"/>
        <v>-35000</v>
      </c>
    </row>
    <row r="1078" spans="1:14" x14ac:dyDescent="0.25">
      <c r="A1078" t="s">
        <v>6</v>
      </c>
      <c r="B1078" t="s">
        <v>7</v>
      </c>
      <c r="C1078" t="s">
        <v>93</v>
      </c>
      <c r="D1078">
        <v>1316780426</v>
      </c>
      <c r="E1078" s="7">
        <v>44721</v>
      </c>
      <c r="F1078" s="7">
        <v>44721</v>
      </c>
      <c r="G1078">
        <v>7411369293</v>
      </c>
      <c r="H1078" s="22" t="s">
        <v>802</v>
      </c>
      <c r="I1078" s="15">
        <v>398.94</v>
      </c>
      <c r="J1078" s="7">
        <v>44781</v>
      </c>
      <c r="K1078" s="15">
        <v>327</v>
      </c>
      <c r="L1078" s="7">
        <v>44768</v>
      </c>
      <c r="M1078">
        <v>-13</v>
      </c>
      <c r="N1078" s="15">
        <f t="shared" si="16"/>
        <v>-4251</v>
      </c>
    </row>
    <row r="1079" spans="1:14" x14ac:dyDescent="0.25">
      <c r="A1079" t="s">
        <v>6</v>
      </c>
      <c r="B1079" t="s">
        <v>7</v>
      </c>
      <c r="C1079" t="s">
        <v>93</v>
      </c>
      <c r="D1079">
        <v>1316780426</v>
      </c>
      <c r="E1079" s="7">
        <v>44720</v>
      </c>
      <c r="F1079" s="7">
        <v>44720</v>
      </c>
      <c r="G1079">
        <v>7411369302</v>
      </c>
      <c r="H1079" s="22" t="s">
        <v>803</v>
      </c>
      <c r="I1079" s="15">
        <v>1897.59</v>
      </c>
      <c r="J1079" s="7">
        <v>44780</v>
      </c>
      <c r="K1079" s="15">
        <v>1555.4</v>
      </c>
      <c r="L1079" s="7">
        <v>44816</v>
      </c>
      <c r="M1079">
        <v>36</v>
      </c>
      <c r="N1079" s="15">
        <f t="shared" si="16"/>
        <v>55994.400000000001</v>
      </c>
    </row>
    <row r="1080" spans="1:14" x14ac:dyDescent="0.25">
      <c r="A1080" t="s">
        <v>6</v>
      </c>
      <c r="B1080" t="s">
        <v>7</v>
      </c>
      <c r="C1080" t="s">
        <v>93</v>
      </c>
      <c r="D1080">
        <v>1316780426</v>
      </c>
      <c r="E1080" s="7">
        <v>44721</v>
      </c>
      <c r="F1080" s="7">
        <v>44721</v>
      </c>
      <c r="G1080">
        <v>7411370359</v>
      </c>
      <c r="H1080" s="22" t="s">
        <v>804</v>
      </c>
      <c r="I1080" s="15">
        <v>2579.08</v>
      </c>
      <c r="J1080" s="7">
        <v>44781</v>
      </c>
      <c r="K1080" s="15">
        <v>2114</v>
      </c>
      <c r="L1080" s="7">
        <v>44768</v>
      </c>
      <c r="M1080">
        <v>-13</v>
      </c>
      <c r="N1080" s="15">
        <f t="shared" si="16"/>
        <v>-27482</v>
      </c>
    </row>
    <row r="1081" spans="1:14" x14ac:dyDescent="0.25">
      <c r="A1081" t="s">
        <v>6</v>
      </c>
      <c r="B1081" t="s">
        <v>7</v>
      </c>
      <c r="C1081" t="s">
        <v>98</v>
      </c>
      <c r="D1081">
        <v>100190610</v>
      </c>
      <c r="E1081" s="7">
        <v>44721</v>
      </c>
      <c r="F1081" s="7">
        <v>44721</v>
      </c>
      <c r="G1081">
        <v>7411541847</v>
      </c>
      <c r="H1081" s="22">
        <v>9546873298</v>
      </c>
      <c r="I1081" s="15">
        <v>2305.8000000000002</v>
      </c>
      <c r="J1081" s="7">
        <v>44781</v>
      </c>
      <c r="K1081" s="15">
        <v>1890</v>
      </c>
      <c r="L1081" s="7">
        <v>44764</v>
      </c>
      <c r="M1081">
        <v>-17</v>
      </c>
      <c r="N1081" s="15">
        <f t="shared" si="16"/>
        <v>-32130</v>
      </c>
    </row>
    <row r="1082" spans="1:14" x14ac:dyDescent="0.25">
      <c r="A1082" t="s">
        <v>6</v>
      </c>
      <c r="B1082" t="s">
        <v>7</v>
      </c>
      <c r="C1082" t="s">
        <v>161</v>
      </c>
      <c r="D1082">
        <v>5526631006</v>
      </c>
      <c r="E1082" s="7">
        <v>44721</v>
      </c>
      <c r="F1082" s="7">
        <v>44721</v>
      </c>
      <c r="G1082">
        <v>7412331102</v>
      </c>
      <c r="H1082" s="22" t="s">
        <v>805</v>
      </c>
      <c r="I1082" s="15">
        <v>329.4</v>
      </c>
      <c r="J1082" s="7">
        <v>44781</v>
      </c>
      <c r="K1082" s="15">
        <v>270</v>
      </c>
      <c r="L1082" s="7">
        <v>44767</v>
      </c>
      <c r="M1082">
        <v>-14</v>
      </c>
      <c r="N1082" s="15">
        <f t="shared" si="16"/>
        <v>-3780</v>
      </c>
    </row>
    <row r="1083" spans="1:14" x14ac:dyDescent="0.25">
      <c r="A1083" t="s">
        <v>6</v>
      </c>
      <c r="B1083" t="s">
        <v>7</v>
      </c>
      <c r="C1083" t="s">
        <v>19</v>
      </c>
      <c r="D1083">
        <v>488410010</v>
      </c>
      <c r="E1083" s="7">
        <v>44722</v>
      </c>
      <c r="F1083" s="7">
        <v>44722</v>
      </c>
      <c r="G1083">
        <v>7412838847</v>
      </c>
      <c r="H1083" s="23">
        <v>6820220000000000</v>
      </c>
      <c r="I1083" s="15">
        <v>619102.55000000005</v>
      </c>
      <c r="J1083" s="7">
        <v>44782</v>
      </c>
      <c r="K1083" s="15">
        <v>507461.11</v>
      </c>
      <c r="L1083" s="7">
        <v>44831</v>
      </c>
      <c r="M1083">
        <v>49</v>
      </c>
      <c r="N1083" s="15">
        <f t="shared" si="16"/>
        <v>24865594.390000001</v>
      </c>
    </row>
    <row r="1084" spans="1:14" x14ac:dyDescent="0.25">
      <c r="A1084" t="s">
        <v>6</v>
      </c>
      <c r="B1084" t="s">
        <v>7</v>
      </c>
      <c r="C1084" t="s">
        <v>22</v>
      </c>
      <c r="D1084">
        <v>10181220152</v>
      </c>
      <c r="E1084" s="7">
        <v>44721</v>
      </c>
      <c r="F1084" s="7">
        <v>44721</v>
      </c>
      <c r="G1084">
        <v>7413249830</v>
      </c>
      <c r="H1084" s="22">
        <v>9572320899</v>
      </c>
      <c r="I1084" s="15">
        <v>20288.599999999999</v>
      </c>
      <c r="J1084" s="7">
        <v>44781</v>
      </c>
      <c r="K1084" s="15">
        <v>16630</v>
      </c>
      <c r="L1084" s="7">
        <v>44768</v>
      </c>
      <c r="M1084">
        <v>-13</v>
      </c>
      <c r="N1084" s="15">
        <f t="shared" si="16"/>
        <v>-216190</v>
      </c>
    </row>
    <row r="1085" spans="1:14" x14ac:dyDescent="0.25">
      <c r="A1085" t="s">
        <v>6</v>
      </c>
      <c r="B1085" t="s">
        <v>7</v>
      </c>
      <c r="C1085" t="s">
        <v>270</v>
      </c>
      <c r="D1085">
        <v>8862820969</v>
      </c>
      <c r="E1085" s="7">
        <v>44722</v>
      </c>
      <c r="F1085" s="7">
        <v>44722</v>
      </c>
      <c r="G1085">
        <v>7413317887</v>
      </c>
      <c r="H1085" s="22">
        <v>2022107385</v>
      </c>
      <c r="I1085" s="15">
        <v>5764.5</v>
      </c>
      <c r="J1085" s="7">
        <v>44782</v>
      </c>
      <c r="K1085" s="15">
        <v>4725</v>
      </c>
      <c r="L1085" s="7">
        <v>44799</v>
      </c>
      <c r="M1085">
        <v>17</v>
      </c>
      <c r="N1085" s="15">
        <f t="shared" si="16"/>
        <v>80325</v>
      </c>
    </row>
    <row r="1086" spans="1:14" x14ac:dyDescent="0.25">
      <c r="A1086" t="s">
        <v>6</v>
      </c>
      <c r="B1086" t="s">
        <v>7</v>
      </c>
      <c r="C1086" t="s">
        <v>197</v>
      </c>
      <c r="D1086">
        <v>124140211</v>
      </c>
      <c r="E1086" s="7">
        <v>44722</v>
      </c>
      <c r="F1086" s="7">
        <v>44722</v>
      </c>
      <c r="G1086">
        <v>7414006648</v>
      </c>
      <c r="H1086" s="22">
        <v>32220628</v>
      </c>
      <c r="I1086" s="15">
        <v>4385.7</v>
      </c>
      <c r="J1086" s="7">
        <v>44782</v>
      </c>
      <c r="K1086" s="15">
        <v>3987</v>
      </c>
      <c r="L1086" s="7">
        <v>44754</v>
      </c>
      <c r="M1086">
        <v>-28</v>
      </c>
      <c r="N1086" s="15">
        <f t="shared" si="16"/>
        <v>-111636</v>
      </c>
    </row>
    <row r="1087" spans="1:14" x14ac:dyDescent="0.25">
      <c r="A1087" t="s">
        <v>6</v>
      </c>
      <c r="B1087" t="s">
        <v>7</v>
      </c>
      <c r="C1087" t="s">
        <v>197</v>
      </c>
      <c r="D1087">
        <v>124140211</v>
      </c>
      <c r="E1087" s="7">
        <v>44722</v>
      </c>
      <c r="F1087" s="7">
        <v>44722</v>
      </c>
      <c r="G1087">
        <v>7414006771</v>
      </c>
      <c r="H1087" s="22">
        <v>32220626</v>
      </c>
      <c r="I1087" s="15">
        <v>184314.9</v>
      </c>
      <c r="J1087" s="7">
        <v>44782</v>
      </c>
      <c r="K1087" s="15">
        <v>167559</v>
      </c>
      <c r="L1087" s="7">
        <v>44754</v>
      </c>
      <c r="M1087">
        <v>-28</v>
      </c>
      <c r="N1087" s="15">
        <f t="shared" si="16"/>
        <v>-4691652</v>
      </c>
    </row>
    <row r="1088" spans="1:14" x14ac:dyDescent="0.25">
      <c r="A1088" t="s">
        <v>6</v>
      </c>
      <c r="B1088" t="s">
        <v>7</v>
      </c>
      <c r="C1088" t="s">
        <v>197</v>
      </c>
      <c r="D1088">
        <v>124140211</v>
      </c>
      <c r="E1088" s="7">
        <v>44722</v>
      </c>
      <c r="F1088" s="7">
        <v>44722</v>
      </c>
      <c r="G1088">
        <v>7414006779</v>
      </c>
      <c r="H1088" s="22">
        <v>32220627</v>
      </c>
      <c r="I1088" s="15">
        <v>592.02</v>
      </c>
      <c r="J1088" s="7">
        <v>44782</v>
      </c>
      <c r="K1088" s="15">
        <v>538.20000000000005</v>
      </c>
      <c r="L1088" s="7">
        <v>44754</v>
      </c>
      <c r="M1088">
        <v>-28</v>
      </c>
      <c r="N1088" s="15">
        <f t="shared" si="16"/>
        <v>-15069.600000000002</v>
      </c>
    </row>
    <row r="1089" spans="1:14" x14ac:dyDescent="0.25">
      <c r="A1089" t="s">
        <v>6</v>
      </c>
      <c r="B1089" t="s">
        <v>7</v>
      </c>
      <c r="C1089" t="s">
        <v>53</v>
      </c>
      <c r="D1089">
        <v>7146020586</v>
      </c>
      <c r="E1089" s="7">
        <v>44722</v>
      </c>
      <c r="F1089" s="7">
        <v>44722</v>
      </c>
      <c r="G1089">
        <v>7414734974</v>
      </c>
      <c r="H1089" s="22">
        <v>1020537115</v>
      </c>
      <c r="I1089" s="15">
        <v>68.319999999999993</v>
      </c>
      <c r="J1089" s="7">
        <v>44782</v>
      </c>
      <c r="K1089" s="15">
        <v>56</v>
      </c>
      <c r="L1089" s="7">
        <v>44813</v>
      </c>
      <c r="M1089">
        <v>31</v>
      </c>
      <c r="N1089" s="15">
        <f t="shared" si="16"/>
        <v>1736</v>
      </c>
    </row>
    <row r="1090" spans="1:14" x14ac:dyDescent="0.25">
      <c r="A1090" t="s">
        <v>6</v>
      </c>
      <c r="B1090" t="s">
        <v>7</v>
      </c>
      <c r="C1090" t="s">
        <v>36</v>
      </c>
      <c r="D1090">
        <v>310180351</v>
      </c>
      <c r="E1090" s="7">
        <v>44722</v>
      </c>
      <c r="F1090" s="7">
        <v>44722</v>
      </c>
      <c r="G1090">
        <v>7414749840</v>
      </c>
      <c r="H1090" s="22">
        <v>9129010792</v>
      </c>
      <c r="I1090" s="15">
        <v>4960.8100000000004</v>
      </c>
      <c r="J1090" s="7">
        <v>44782</v>
      </c>
      <c r="K1090" s="15">
        <v>4066.24</v>
      </c>
      <c r="L1090" s="7">
        <v>44764</v>
      </c>
      <c r="M1090">
        <v>-18</v>
      </c>
      <c r="N1090" s="15">
        <f t="shared" si="16"/>
        <v>-73192.319999999992</v>
      </c>
    </row>
    <row r="1091" spans="1:14" x14ac:dyDescent="0.25">
      <c r="A1091" t="s">
        <v>6</v>
      </c>
      <c r="B1091" t="s">
        <v>7</v>
      </c>
      <c r="C1091" t="s">
        <v>38</v>
      </c>
      <c r="D1091">
        <v>1409770631</v>
      </c>
      <c r="E1091" s="7">
        <v>44721</v>
      </c>
      <c r="F1091" s="7">
        <v>44721</v>
      </c>
      <c r="G1091">
        <v>7414753312</v>
      </c>
      <c r="H1091" s="22" t="s">
        <v>806</v>
      </c>
      <c r="I1091" s="15">
        <v>9179.2800000000007</v>
      </c>
      <c r="J1091" s="7">
        <v>44781</v>
      </c>
      <c r="K1091" s="15">
        <v>7524</v>
      </c>
      <c r="L1091" s="7">
        <v>44768</v>
      </c>
      <c r="M1091">
        <v>-13</v>
      </c>
      <c r="N1091" s="15">
        <f t="shared" si="16"/>
        <v>-97812</v>
      </c>
    </row>
    <row r="1092" spans="1:14" x14ac:dyDescent="0.25">
      <c r="A1092" t="s">
        <v>6</v>
      </c>
      <c r="B1092" t="s">
        <v>7</v>
      </c>
      <c r="C1092" t="s">
        <v>38</v>
      </c>
      <c r="D1092">
        <v>1409770631</v>
      </c>
      <c r="E1092" s="7">
        <v>44722</v>
      </c>
      <c r="F1092" s="7">
        <v>44722</v>
      </c>
      <c r="G1092">
        <v>7414753395</v>
      </c>
      <c r="H1092" s="22" t="s">
        <v>807</v>
      </c>
      <c r="I1092" s="15">
        <v>3990</v>
      </c>
      <c r="J1092" s="7">
        <v>44782</v>
      </c>
      <c r="K1092" s="15">
        <v>3800</v>
      </c>
      <c r="L1092" s="7">
        <v>44768</v>
      </c>
      <c r="M1092">
        <v>-14</v>
      </c>
      <c r="N1092" s="15">
        <f t="shared" si="16"/>
        <v>-53200</v>
      </c>
    </row>
    <row r="1093" spans="1:14" x14ac:dyDescent="0.25">
      <c r="A1093" t="s">
        <v>6</v>
      </c>
      <c r="B1093" t="s">
        <v>7</v>
      </c>
      <c r="C1093" t="s">
        <v>38</v>
      </c>
      <c r="D1093">
        <v>1409770631</v>
      </c>
      <c r="E1093" s="7">
        <v>44722</v>
      </c>
      <c r="F1093" s="7">
        <v>44722</v>
      </c>
      <c r="G1093">
        <v>7414753462</v>
      </c>
      <c r="H1093" s="22" t="s">
        <v>808</v>
      </c>
      <c r="I1093" s="15">
        <v>478.8</v>
      </c>
      <c r="J1093" s="7">
        <v>44782</v>
      </c>
      <c r="K1093" s="15">
        <v>456</v>
      </c>
      <c r="L1093" s="7">
        <v>44768</v>
      </c>
      <c r="M1093">
        <v>-14</v>
      </c>
      <c r="N1093" s="15">
        <f t="shared" ref="N1093:N1156" si="17">M1093*K1093</f>
        <v>-6384</v>
      </c>
    </row>
    <row r="1094" spans="1:14" x14ac:dyDescent="0.25">
      <c r="A1094" t="s">
        <v>6</v>
      </c>
      <c r="B1094" t="s">
        <v>7</v>
      </c>
      <c r="C1094" t="s">
        <v>38</v>
      </c>
      <c r="D1094">
        <v>1409770631</v>
      </c>
      <c r="E1094" s="7">
        <v>44722</v>
      </c>
      <c r="F1094" s="7">
        <v>44722</v>
      </c>
      <c r="G1094">
        <v>7414753544</v>
      </c>
      <c r="H1094" s="22" t="s">
        <v>809</v>
      </c>
      <c r="I1094" s="15">
        <v>287.27999999999997</v>
      </c>
      <c r="J1094" s="7">
        <v>44782</v>
      </c>
      <c r="K1094" s="15">
        <v>273.60000000000002</v>
      </c>
      <c r="L1094" s="7">
        <v>44768</v>
      </c>
      <c r="M1094">
        <v>-14</v>
      </c>
      <c r="N1094" s="15">
        <f t="shared" si="17"/>
        <v>-3830.4000000000005</v>
      </c>
    </row>
    <row r="1095" spans="1:14" x14ac:dyDescent="0.25">
      <c r="A1095" t="s">
        <v>6</v>
      </c>
      <c r="B1095" t="s">
        <v>7</v>
      </c>
      <c r="C1095" t="s">
        <v>38</v>
      </c>
      <c r="D1095">
        <v>1409770631</v>
      </c>
      <c r="E1095" s="7">
        <v>44721</v>
      </c>
      <c r="F1095" s="7">
        <v>44721</v>
      </c>
      <c r="G1095">
        <v>7414753621</v>
      </c>
      <c r="H1095" s="22" t="s">
        <v>810</v>
      </c>
      <c r="I1095" s="15">
        <v>1848</v>
      </c>
      <c r="J1095" s="7">
        <v>44781</v>
      </c>
      <c r="K1095" s="15">
        <v>1760</v>
      </c>
      <c r="L1095" s="7">
        <v>44768</v>
      </c>
      <c r="M1095">
        <v>-13</v>
      </c>
      <c r="N1095" s="15">
        <f t="shared" si="17"/>
        <v>-22880</v>
      </c>
    </row>
    <row r="1096" spans="1:14" x14ac:dyDescent="0.25">
      <c r="A1096" t="s">
        <v>6</v>
      </c>
      <c r="B1096" t="s">
        <v>7</v>
      </c>
      <c r="C1096" t="s">
        <v>38</v>
      </c>
      <c r="D1096">
        <v>1409770631</v>
      </c>
      <c r="E1096" s="7">
        <v>44722</v>
      </c>
      <c r="F1096" s="7">
        <v>44722</v>
      </c>
      <c r="G1096">
        <v>7414753699</v>
      </c>
      <c r="H1096" s="22" t="s">
        <v>811</v>
      </c>
      <c r="I1096" s="15">
        <v>556.32000000000005</v>
      </c>
      <c r="J1096" s="7">
        <v>44782</v>
      </c>
      <c r="K1096" s="15">
        <v>456</v>
      </c>
      <c r="L1096" s="7">
        <v>44768</v>
      </c>
      <c r="M1096">
        <v>-14</v>
      </c>
      <c r="N1096" s="15">
        <f t="shared" si="17"/>
        <v>-6384</v>
      </c>
    </row>
    <row r="1097" spans="1:14" x14ac:dyDescent="0.25">
      <c r="A1097" t="s">
        <v>6</v>
      </c>
      <c r="B1097" t="s">
        <v>7</v>
      </c>
      <c r="C1097" t="s">
        <v>38</v>
      </c>
      <c r="D1097">
        <v>1409770631</v>
      </c>
      <c r="E1097" s="7">
        <v>44722</v>
      </c>
      <c r="F1097" s="7">
        <v>44722</v>
      </c>
      <c r="G1097">
        <v>7414753743</v>
      </c>
      <c r="H1097" s="22" t="s">
        <v>812</v>
      </c>
      <c r="I1097" s="15">
        <v>107.85</v>
      </c>
      <c r="J1097" s="7">
        <v>44782</v>
      </c>
      <c r="K1097" s="15">
        <v>88.4</v>
      </c>
      <c r="L1097" s="7">
        <v>44768</v>
      </c>
      <c r="M1097">
        <v>-14</v>
      </c>
      <c r="N1097" s="15">
        <f t="shared" si="17"/>
        <v>-1237.6000000000001</v>
      </c>
    </row>
    <row r="1098" spans="1:14" x14ac:dyDescent="0.25">
      <c r="A1098" t="s">
        <v>6</v>
      </c>
      <c r="B1098" t="s">
        <v>7</v>
      </c>
      <c r="C1098" t="s">
        <v>38</v>
      </c>
      <c r="D1098">
        <v>1409770631</v>
      </c>
      <c r="E1098" s="7">
        <v>44721</v>
      </c>
      <c r="F1098" s="7">
        <v>44721</v>
      </c>
      <c r="G1098">
        <v>7414753804</v>
      </c>
      <c r="H1098" s="22" t="s">
        <v>813</v>
      </c>
      <c r="I1098" s="15">
        <v>377.47</v>
      </c>
      <c r="J1098" s="7">
        <v>44781</v>
      </c>
      <c r="K1098" s="15">
        <v>309.39999999999998</v>
      </c>
      <c r="L1098" s="7">
        <v>44768</v>
      </c>
      <c r="M1098">
        <v>-13</v>
      </c>
      <c r="N1098" s="15">
        <f t="shared" si="17"/>
        <v>-4022.2</v>
      </c>
    </row>
    <row r="1099" spans="1:14" x14ac:dyDescent="0.25">
      <c r="A1099" t="s">
        <v>6</v>
      </c>
      <c r="B1099" t="s">
        <v>7</v>
      </c>
      <c r="C1099" t="s">
        <v>38</v>
      </c>
      <c r="D1099">
        <v>1409770631</v>
      </c>
      <c r="E1099" s="7">
        <v>44722</v>
      </c>
      <c r="F1099" s="7">
        <v>44722</v>
      </c>
      <c r="G1099">
        <v>7414753862</v>
      </c>
      <c r="H1099" s="22" t="s">
        <v>814</v>
      </c>
      <c r="I1099" s="15">
        <v>107.85</v>
      </c>
      <c r="J1099" s="7">
        <v>44782</v>
      </c>
      <c r="K1099" s="15">
        <v>88.4</v>
      </c>
      <c r="L1099" s="7">
        <v>44768</v>
      </c>
      <c r="M1099">
        <v>-14</v>
      </c>
      <c r="N1099" s="15">
        <f t="shared" si="17"/>
        <v>-1237.6000000000001</v>
      </c>
    </row>
    <row r="1100" spans="1:14" x14ac:dyDescent="0.25">
      <c r="A1100" t="s">
        <v>6</v>
      </c>
      <c r="B1100" t="s">
        <v>7</v>
      </c>
      <c r="C1100" t="s">
        <v>38</v>
      </c>
      <c r="D1100">
        <v>1409770631</v>
      </c>
      <c r="E1100" s="7">
        <v>44721</v>
      </c>
      <c r="F1100" s="7">
        <v>44721</v>
      </c>
      <c r="G1100">
        <v>7414753922</v>
      </c>
      <c r="H1100" s="22" t="s">
        <v>815</v>
      </c>
      <c r="I1100" s="15">
        <v>326.23</v>
      </c>
      <c r="J1100" s="7">
        <v>44781</v>
      </c>
      <c r="K1100" s="15">
        <v>267.39999999999998</v>
      </c>
      <c r="L1100" s="7">
        <v>44768</v>
      </c>
      <c r="M1100">
        <v>-13</v>
      </c>
      <c r="N1100" s="15">
        <f t="shared" si="17"/>
        <v>-3476.2</v>
      </c>
    </row>
    <row r="1101" spans="1:14" x14ac:dyDescent="0.25">
      <c r="A1101" t="s">
        <v>6</v>
      </c>
      <c r="B1101" t="s">
        <v>7</v>
      </c>
      <c r="C1101" t="s">
        <v>38</v>
      </c>
      <c r="D1101">
        <v>1409770631</v>
      </c>
      <c r="E1101" s="7">
        <v>44722</v>
      </c>
      <c r="F1101" s="7">
        <v>44722</v>
      </c>
      <c r="G1101">
        <v>7414753976</v>
      </c>
      <c r="H1101" s="22" t="s">
        <v>816</v>
      </c>
      <c r="I1101" s="15">
        <v>598.5</v>
      </c>
      <c r="J1101" s="7">
        <v>44782</v>
      </c>
      <c r="K1101" s="15">
        <v>570</v>
      </c>
      <c r="L1101" s="7">
        <v>44768</v>
      </c>
      <c r="M1101">
        <v>-14</v>
      </c>
      <c r="N1101" s="15">
        <f t="shared" si="17"/>
        <v>-7980</v>
      </c>
    </row>
    <row r="1102" spans="1:14" x14ac:dyDescent="0.25">
      <c r="A1102" t="s">
        <v>6</v>
      </c>
      <c r="B1102" t="s">
        <v>7</v>
      </c>
      <c r="C1102" t="s">
        <v>9</v>
      </c>
      <c r="D1102">
        <v>803890151</v>
      </c>
      <c r="E1102" s="7">
        <v>44721</v>
      </c>
      <c r="F1102" s="7">
        <v>44721</v>
      </c>
      <c r="G1102">
        <v>7414846123</v>
      </c>
      <c r="H1102" s="22">
        <v>222038208</v>
      </c>
      <c r="I1102" s="15">
        <v>9457.44</v>
      </c>
      <c r="J1102" s="7">
        <v>44781</v>
      </c>
      <c r="K1102" s="15">
        <v>7752</v>
      </c>
      <c r="L1102" s="7">
        <v>44819</v>
      </c>
      <c r="M1102">
        <v>38</v>
      </c>
      <c r="N1102" s="15">
        <f t="shared" si="17"/>
        <v>294576</v>
      </c>
    </row>
    <row r="1103" spans="1:14" x14ac:dyDescent="0.25">
      <c r="A1103" t="s">
        <v>6</v>
      </c>
      <c r="B1103" t="s">
        <v>7</v>
      </c>
      <c r="C1103" t="s">
        <v>38</v>
      </c>
      <c r="D1103">
        <v>1409770631</v>
      </c>
      <c r="E1103" s="7">
        <v>44721</v>
      </c>
      <c r="F1103" s="7">
        <v>44721</v>
      </c>
      <c r="G1103">
        <v>7414850104</v>
      </c>
      <c r="H1103" s="22" t="s">
        <v>817</v>
      </c>
      <c r="I1103" s="15">
        <v>234.24</v>
      </c>
      <c r="J1103" s="7">
        <v>44781</v>
      </c>
      <c r="K1103" s="15">
        <v>192</v>
      </c>
      <c r="L1103" s="7">
        <v>44768</v>
      </c>
      <c r="M1103">
        <v>-13</v>
      </c>
      <c r="N1103" s="15">
        <f t="shared" si="17"/>
        <v>-2496</v>
      </c>
    </row>
    <row r="1104" spans="1:14" x14ac:dyDescent="0.25">
      <c r="A1104" t="s">
        <v>6</v>
      </c>
      <c r="B1104" t="s">
        <v>7</v>
      </c>
      <c r="C1104" t="s">
        <v>9</v>
      </c>
      <c r="D1104">
        <v>803890151</v>
      </c>
      <c r="E1104" s="7">
        <v>44721</v>
      </c>
      <c r="F1104" s="7">
        <v>44721</v>
      </c>
      <c r="G1104">
        <v>7414882314</v>
      </c>
      <c r="H1104" s="22">
        <v>222038207</v>
      </c>
      <c r="I1104" s="15">
        <v>28.35</v>
      </c>
      <c r="J1104" s="7">
        <v>44781</v>
      </c>
      <c r="K1104" s="15">
        <v>23.24</v>
      </c>
      <c r="L1104" s="7">
        <v>44819</v>
      </c>
      <c r="M1104">
        <v>38</v>
      </c>
      <c r="N1104" s="15">
        <f t="shared" si="17"/>
        <v>883.11999999999989</v>
      </c>
    </row>
    <row r="1105" spans="1:14" x14ac:dyDescent="0.25">
      <c r="A1105" t="s">
        <v>6</v>
      </c>
      <c r="B1105" t="s">
        <v>7</v>
      </c>
      <c r="C1105" t="s">
        <v>326</v>
      </c>
      <c r="D1105">
        <v>3432221202</v>
      </c>
      <c r="E1105" s="7">
        <v>44721</v>
      </c>
      <c r="F1105" s="7">
        <v>44721</v>
      </c>
      <c r="G1105">
        <v>7414893130</v>
      </c>
      <c r="H1105" s="22">
        <v>3030232</v>
      </c>
      <c r="I1105" s="15">
        <v>740.99</v>
      </c>
      <c r="J1105" s="7">
        <v>44781</v>
      </c>
      <c r="K1105" s="15">
        <v>673.63</v>
      </c>
      <c r="L1105" s="7">
        <v>44802</v>
      </c>
      <c r="M1105">
        <v>21</v>
      </c>
      <c r="N1105" s="15">
        <f t="shared" si="17"/>
        <v>14146.23</v>
      </c>
    </row>
    <row r="1106" spans="1:14" x14ac:dyDescent="0.25">
      <c r="A1106" t="s">
        <v>6</v>
      </c>
      <c r="B1106" t="s">
        <v>7</v>
      </c>
      <c r="C1106" t="s">
        <v>9</v>
      </c>
      <c r="D1106">
        <v>803890151</v>
      </c>
      <c r="E1106" s="7">
        <v>44721</v>
      </c>
      <c r="F1106" s="7">
        <v>44721</v>
      </c>
      <c r="G1106">
        <v>7414896725</v>
      </c>
      <c r="H1106" s="22">
        <v>222038209</v>
      </c>
      <c r="I1106" s="15">
        <v>4205.53</v>
      </c>
      <c r="J1106" s="7">
        <v>44781</v>
      </c>
      <c r="K1106" s="15">
        <v>3447.15</v>
      </c>
      <c r="L1106" s="7">
        <v>44819</v>
      </c>
      <c r="M1106">
        <v>38</v>
      </c>
      <c r="N1106" s="15">
        <f t="shared" si="17"/>
        <v>130991.7</v>
      </c>
    </row>
    <row r="1107" spans="1:14" x14ac:dyDescent="0.25">
      <c r="A1107" t="s">
        <v>6</v>
      </c>
      <c r="B1107" t="s">
        <v>7</v>
      </c>
      <c r="C1107" t="s">
        <v>453</v>
      </c>
      <c r="D1107">
        <v>1678220235</v>
      </c>
      <c r="E1107" s="7">
        <v>44722</v>
      </c>
      <c r="F1107" s="7">
        <v>44722</v>
      </c>
      <c r="G1107">
        <v>7415167459</v>
      </c>
      <c r="H1107" s="22" t="s">
        <v>818</v>
      </c>
      <c r="I1107" s="15">
        <v>422.12</v>
      </c>
      <c r="J1107" s="7">
        <v>44782</v>
      </c>
      <c r="K1107" s="15">
        <v>346</v>
      </c>
      <c r="L1107" s="7">
        <v>44767</v>
      </c>
      <c r="M1107">
        <v>-15</v>
      </c>
      <c r="N1107" s="15">
        <f t="shared" si="17"/>
        <v>-5190</v>
      </c>
    </row>
    <row r="1108" spans="1:14" x14ac:dyDescent="0.25">
      <c r="A1108" t="s">
        <v>6</v>
      </c>
      <c r="B1108" t="s">
        <v>7</v>
      </c>
      <c r="C1108" t="s">
        <v>128</v>
      </c>
      <c r="D1108">
        <v>5155791212</v>
      </c>
      <c r="E1108" s="7">
        <v>44721</v>
      </c>
      <c r="F1108" s="7">
        <v>44721</v>
      </c>
      <c r="G1108">
        <v>7415463009</v>
      </c>
      <c r="H1108" s="22" t="s">
        <v>819</v>
      </c>
      <c r="I1108" s="15">
        <v>335.5</v>
      </c>
      <c r="J1108" s="7">
        <v>44781</v>
      </c>
      <c r="K1108" s="15">
        <v>275</v>
      </c>
      <c r="L1108" s="7">
        <v>44767</v>
      </c>
      <c r="M1108">
        <v>-14</v>
      </c>
      <c r="N1108" s="15">
        <f t="shared" si="17"/>
        <v>-3850</v>
      </c>
    </row>
    <row r="1109" spans="1:14" x14ac:dyDescent="0.25">
      <c r="A1109" t="s">
        <v>6</v>
      </c>
      <c r="B1109" t="s">
        <v>7</v>
      </c>
      <c r="C1109" t="s">
        <v>120</v>
      </c>
      <c r="D1109">
        <v>1801300631</v>
      </c>
      <c r="E1109" s="7">
        <v>44722</v>
      </c>
      <c r="F1109" s="7">
        <v>44722</v>
      </c>
      <c r="G1109">
        <v>7415872444</v>
      </c>
      <c r="H1109" s="22" t="s">
        <v>820</v>
      </c>
      <c r="I1109" s="15">
        <v>498.98</v>
      </c>
      <c r="J1109" s="7">
        <v>44782</v>
      </c>
      <c r="K1109" s="15">
        <v>409</v>
      </c>
      <c r="L1109" s="7">
        <v>44768</v>
      </c>
      <c r="M1109">
        <v>-14</v>
      </c>
      <c r="N1109" s="15">
        <f t="shared" si="17"/>
        <v>-5726</v>
      </c>
    </row>
    <row r="1110" spans="1:14" x14ac:dyDescent="0.25">
      <c r="A1110" t="s">
        <v>6</v>
      </c>
      <c r="B1110" t="s">
        <v>7</v>
      </c>
      <c r="C1110" t="s">
        <v>128</v>
      </c>
      <c r="D1110">
        <v>5155791212</v>
      </c>
      <c r="E1110" s="7">
        <v>44722</v>
      </c>
      <c r="F1110" s="7">
        <v>44722</v>
      </c>
      <c r="G1110">
        <v>7416424572</v>
      </c>
      <c r="H1110" s="22" t="s">
        <v>821</v>
      </c>
      <c r="I1110" s="15">
        <v>2804.78</v>
      </c>
      <c r="J1110" s="7">
        <v>44782</v>
      </c>
      <c r="K1110" s="15">
        <v>2299</v>
      </c>
      <c r="L1110" s="7">
        <v>44767</v>
      </c>
      <c r="M1110">
        <v>-15</v>
      </c>
      <c r="N1110" s="15">
        <f t="shared" si="17"/>
        <v>-34485</v>
      </c>
    </row>
    <row r="1111" spans="1:14" x14ac:dyDescent="0.25">
      <c r="A1111" t="s">
        <v>6</v>
      </c>
      <c r="B1111" t="s">
        <v>7</v>
      </c>
      <c r="C1111" t="s">
        <v>108</v>
      </c>
      <c r="D1111">
        <v>5354730631</v>
      </c>
      <c r="E1111" s="7">
        <v>44721</v>
      </c>
      <c r="F1111" s="7">
        <v>44721</v>
      </c>
      <c r="G1111">
        <v>7416902818</v>
      </c>
      <c r="H1111" s="22" t="s">
        <v>822</v>
      </c>
      <c r="I1111" s="15">
        <v>13395.2</v>
      </c>
      <c r="J1111" s="7">
        <v>44781</v>
      </c>
      <c r="K1111" s="15">
        <v>12880</v>
      </c>
      <c r="L1111" s="7">
        <v>44817</v>
      </c>
      <c r="M1111">
        <v>36</v>
      </c>
      <c r="N1111" s="15">
        <f t="shared" si="17"/>
        <v>463680</v>
      </c>
    </row>
    <row r="1112" spans="1:14" x14ac:dyDescent="0.25">
      <c r="A1112" t="s">
        <v>6</v>
      </c>
      <c r="B1112" t="s">
        <v>7</v>
      </c>
      <c r="C1112" t="s">
        <v>823</v>
      </c>
      <c r="D1112">
        <v>76670595</v>
      </c>
      <c r="E1112" s="7">
        <v>44722</v>
      </c>
      <c r="F1112" s="7">
        <v>44722</v>
      </c>
      <c r="G1112">
        <v>7417011142</v>
      </c>
      <c r="H1112" s="22" t="s">
        <v>824</v>
      </c>
      <c r="I1112" s="15">
        <v>23936.400000000001</v>
      </c>
      <c r="J1112" s="7">
        <v>44782</v>
      </c>
      <c r="K1112" s="15">
        <v>19620</v>
      </c>
      <c r="L1112" s="7">
        <v>44764</v>
      </c>
      <c r="M1112">
        <v>-18</v>
      </c>
      <c r="N1112" s="15">
        <f t="shared" si="17"/>
        <v>-353160</v>
      </c>
    </row>
    <row r="1113" spans="1:14" x14ac:dyDescent="0.25">
      <c r="A1113" t="s">
        <v>6</v>
      </c>
      <c r="B1113" t="s">
        <v>7</v>
      </c>
      <c r="C1113" t="s">
        <v>823</v>
      </c>
      <c r="D1113">
        <v>76670595</v>
      </c>
      <c r="E1113" s="7">
        <v>44722</v>
      </c>
      <c r="F1113" s="7">
        <v>44722</v>
      </c>
      <c r="G1113">
        <v>7417059681</v>
      </c>
      <c r="H1113" s="22" t="s">
        <v>825</v>
      </c>
      <c r="I1113" s="15">
        <v>11858.41</v>
      </c>
      <c r="J1113" s="7">
        <v>44782</v>
      </c>
      <c r="K1113" s="15">
        <v>9720.01</v>
      </c>
      <c r="L1113" s="7">
        <v>44826</v>
      </c>
      <c r="M1113">
        <v>44</v>
      </c>
      <c r="N1113" s="15">
        <f t="shared" si="17"/>
        <v>427680.44</v>
      </c>
    </row>
    <row r="1114" spans="1:14" x14ac:dyDescent="0.25">
      <c r="A1114" t="s">
        <v>6</v>
      </c>
      <c r="B1114" t="s">
        <v>7</v>
      </c>
      <c r="C1114" t="s">
        <v>823</v>
      </c>
      <c r="D1114">
        <v>76670595</v>
      </c>
      <c r="E1114" s="7">
        <v>44722</v>
      </c>
      <c r="F1114" s="7">
        <v>44722</v>
      </c>
      <c r="G1114">
        <v>7417072856</v>
      </c>
      <c r="H1114" s="22" t="s">
        <v>826</v>
      </c>
      <c r="I1114" s="15">
        <v>15957.6</v>
      </c>
      <c r="J1114" s="7">
        <v>44782</v>
      </c>
      <c r="K1114" s="15">
        <v>13080</v>
      </c>
      <c r="L1114" s="7">
        <v>44764</v>
      </c>
      <c r="M1114">
        <v>-18</v>
      </c>
      <c r="N1114" s="15">
        <f t="shared" si="17"/>
        <v>-235440</v>
      </c>
    </row>
    <row r="1115" spans="1:14" x14ac:dyDescent="0.25">
      <c r="A1115" t="s">
        <v>6</v>
      </c>
      <c r="B1115" t="s">
        <v>7</v>
      </c>
      <c r="C1115" t="s">
        <v>823</v>
      </c>
      <c r="D1115">
        <v>76670595</v>
      </c>
      <c r="E1115" s="7">
        <v>44722</v>
      </c>
      <c r="F1115" s="7">
        <v>44722</v>
      </c>
      <c r="G1115">
        <v>7417074665</v>
      </c>
      <c r="H1115" s="22" t="s">
        <v>827</v>
      </c>
      <c r="I1115" s="15">
        <v>24293.18</v>
      </c>
      <c r="J1115" s="7">
        <v>44782</v>
      </c>
      <c r="K1115" s="15">
        <v>19912.439999999999</v>
      </c>
      <c r="L1115" s="7">
        <v>44802</v>
      </c>
      <c r="M1115">
        <v>20</v>
      </c>
      <c r="N1115" s="15">
        <f t="shared" si="17"/>
        <v>398248.8</v>
      </c>
    </row>
    <row r="1116" spans="1:14" x14ac:dyDescent="0.25">
      <c r="A1116" t="s">
        <v>6</v>
      </c>
      <c r="B1116" t="s">
        <v>7</v>
      </c>
      <c r="C1116" t="s">
        <v>287</v>
      </c>
      <c r="D1116">
        <v>8592930963</v>
      </c>
      <c r="E1116" s="7">
        <v>44721</v>
      </c>
      <c r="F1116" s="7">
        <v>44721</v>
      </c>
      <c r="G1116">
        <v>7417623702</v>
      </c>
      <c r="H1116" s="22">
        <v>7207079967</v>
      </c>
      <c r="I1116" s="15">
        <v>1220</v>
      </c>
      <c r="J1116" s="7">
        <v>44781</v>
      </c>
      <c r="K1116" s="15">
        <v>1000</v>
      </c>
      <c r="L1116" s="7">
        <v>44768</v>
      </c>
      <c r="M1116">
        <v>-13</v>
      </c>
      <c r="N1116" s="15">
        <f t="shared" si="17"/>
        <v>-13000</v>
      </c>
    </row>
    <row r="1117" spans="1:14" x14ac:dyDescent="0.25">
      <c r="A1117" t="s">
        <v>6</v>
      </c>
      <c r="B1117" t="s">
        <v>7</v>
      </c>
      <c r="C1117" t="s">
        <v>314</v>
      </c>
      <c r="D1117">
        <v>2812360101</v>
      </c>
      <c r="E1117" s="7">
        <v>44722</v>
      </c>
      <c r="F1117" s="7">
        <v>44722</v>
      </c>
      <c r="G1117">
        <v>7417639971</v>
      </c>
      <c r="H1117" s="22" t="s">
        <v>828</v>
      </c>
      <c r="I1117" s="15">
        <v>5174</v>
      </c>
      <c r="J1117" s="7">
        <v>44782</v>
      </c>
      <c r="K1117" s="15">
        <v>4975</v>
      </c>
      <c r="L1117" s="7">
        <v>44767</v>
      </c>
      <c r="M1117">
        <v>-15</v>
      </c>
      <c r="N1117" s="15">
        <f t="shared" si="17"/>
        <v>-74625</v>
      </c>
    </row>
    <row r="1118" spans="1:14" x14ac:dyDescent="0.25">
      <c r="A1118" t="s">
        <v>6</v>
      </c>
      <c r="B1118" t="s">
        <v>7</v>
      </c>
      <c r="C1118" t="s">
        <v>16</v>
      </c>
      <c r="D1118">
        <v>9238800156</v>
      </c>
      <c r="E1118" s="7">
        <v>44722</v>
      </c>
      <c r="F1118" s="7">
        <v>44722</v>
      </c>
      <c r="G1118">
        <v>7418554855</v>
      </c>
      <c r="H1118" s="22">
        <v>1209229825</v>
      </c>
      <c r="I1118" s="15">
        <v>447.2</v>
      </c>
      <c r="J1118" s="7">
        <v>44782</v>
      </c>
      <c r="K1118" s="15">
        <v>430</v>
      </c>
      <c r="L1118" s="7">
        <v>44767</v>
      </c>
      <c r="M1118">
        <v>-15</v>
      </c>
      <c r="N1118" s="15">
        <f t="shared" si="17"/>
        <v>-6450</v>
      </c>
    </row>
    <row r="1119" spans="1:14" x14ac:dyDescent="0.25">
      <c r="A1119" t="s">
        <v>6</v>
      </c>
      <c r="B1119" t="s">
        <v>7</v>
      </c>
      <c r="C1119" t="s">
        <v>16</v>
      </c>
      <c r="D1119">
        <v>9238800156</v>
      </c>
      <c r="E1119" s="7">
        <v>44721</v>
      </c>
      <c r="F1119" s="7">
        <v>44721</v>
      </c>
      <c r="G1119">
        <v>7418555205</v>
      </c>
      <c r="H1119" s="22">
        <v>1209229826</v>
      </c>
      <c r="I1119" s="15">
        <v>447.2</v>
      </c>
      <c r="J1119" s="7">
        <v>44781</v>
      </c>
      <c r="K1119" s="15">
        <v>430</v>
      </c>
      <c r="L1119" s="7">
        <v>44767</v>
      </c>
      <c r="M1119">
        <v>-14</v>
      </c>
      <c r="N1119" s="15">
        <f t="shared" si="17"/>
        <v>-6020</v>
      </c>
    </row>
    <row r="1120" spans="1:14" x14ac:dyDescent="0.25">
      <c r="A1120" t="s">
        <v>6</v>
      </c>
      <c r="B1120" t="s">
        <v>7</v>
      </c>
      <c r="C1120" t="s">
        <v>17</v>
      </c>
      <c r="D1120">
        <v>2790240101</v>
      </c>
      <c r="E1120" s="7">
        <v>44722</v>
      </c>
      <c r="F1120" s="7">
        <v>44722</v>
      </c>
      <c r="G1120">
        <v>7418636448</v>
      </c>
      <c r="H1120" s="22">
        <v>15350</v>
      </c>
      <c r="I1120" s="15">
        <v>597.79999999999995</v>
      </c>
      <c r="J1120" s="7">
        <v>44782</v>
      </c>
      <c r="K1120" s="15">
        <v>490</v>
      </c>
      <c r="L1120" s="7">
        <v>44816</v>
      </c>
      <c r="M1120">
        <v>34</v>
      </c>
      <c r="N1120" s="15">
        <f t="shared" si="17"/>
        <v>16660</v>
      </c>
    </row>
    <row r="1121" spans="1:14" x14ac:dyDescent="0.25">
      <c r="A1121" t="s">
        <v>6</v>
      </c>
      <c r="B1121" t="s">
        <v>7</v>
      </c>
      <c r="C1121" t="s">
        <v>17</v>
      </c>
      <c r="D1121">
        <v>2790240101</v>
      </c>
      <c r="E1121" s="7">
        <v>44721</v>
      </c>
      <c r="F1121" s="7">
        <v>44721</v>
      </c>
      <c r="G1121">
        <v>7418636607</v>
      </c>
      <c r="H1121" s="22">
        <v>15351</v>
      </c>
      <c r="I1121" s="15">
        <v>647.82000000000005</v>
      </c>
      <c r="J1121" s="7">
        <v>44781</v>
      </c>
      <c r="K1121" s="15">
        <v>531</v>
      </c>
      <c r="L1121" s="7">
        <v>44802</v>
      </c>
      <c r="M1121">
        <v>21</v>
      </c>
      <c r="N1121" s="15">
        <f t="shared" si="17"/>
        <v>11151</v>
      </c>
    </row>
    <row r="1122" spans="1:14" x14ac:dyDescent="0.25">
      <c r="A1122" t="s">
        <v>6</v>
      </c>
      <c r="B1122" t="s">
        <v>7</v>
      </c>
      <c r="C1122" t="s">
        <v>17</v>
      </c>
      <c r="D1122">
        <v>2790240101</v>
      </c>
      <c r="E1122" s="7">
        <v>44722</v>
      </c>
      <c r="F1122" s="7">
        <v>44722</v>
      </c>
      <c r="G1122">
        <v>7418636765</v>
      </c>
      <c r="H1122" s="22">
        <v>15352</v>
      </c>
      <c r="I1122" s="15">
        <v>757.29</v>
      </c>
      <c r="J1122" s="7">
        <v>44782</v>
      </c>
      <c r="K1122" s="15">
        <v>620.73</v>
      </c>
      <c r="L1122" s="7">
        <v>44802</v>
      </c>
      <c r="M1122">
        <v>20</v>
      </c>
      <c r="N1122" s="15">
        <f t="shared" si="17"/>
        <v>12414.6</v>
      </c>
    </row>
    <row r="1123" spans="1:14" x14ac:dyDescent="0.25">
      <c r="A1123" t="s">
        <v>6</v>
      </c>
      <c r="B1123" t="s">
        <v>7</v>
      </c>
      <c r="C1123" t="s">
        <v>17</v>
      </c>
      <c r="D1123">
        <v>2790240101</v>
      </c>
      <c r="E1123" s="7">
        <v>44722</v>
      </c>
      <c r="F1123" s="7">
        <v>44722</v>
      </c>
      <c r="G1123">
        <v>7418637370</v>
      </c>
      <c r="H1123" s="22">
        <v>15353</v>
      </c>
      <c r="I1123" s="15">
        <v>474.89</v>
      </c>
      <c r="J1123" s="7">
        <v>44782</v>
      </c>
      <c r="K1123" s="15">
        <v>389.25</v>
      </c>
      <c r="L1123" s="7">
        <v>44802</v>
      </c>
      <c r="M1123">
        <v>20</v>
      </c>
      <c r="N1123" s="15">
        <f t="shared" si="17"/>
        <v>7785</v>
      </c>
    </row>
    <row r="1124" spans="1:14" x14ac:dyDescent="0.25">
      <c r="A1124" t="s">
        <v>6</v>
      </c>
      <c r="B1124" t="s">
        <v>7</v>
      </c>
      <c r="C1124" t="s">
        <v>17</v>
      </c>
      <c r="D1124">
        <v>2790240101</v>
      </c>
      <c r="E1124" s="7">
        <v>44722</v>
      </c>
      <c r="F1124" s="7">
        <v>44722</v>
      </c>
      <c r="G1124">
        <v>7418637669</v>
      </c>
      <c r="H1124" s="22">
        <v>15354</v>
      </c>
      <c r="I1124" s="15">
        <v>757.29</v>
      </c>
      <c r="J1124" s="7">
        <v>44782</v>
      </c>
      <c r="K1124" s="15">
        <v>620.73</v>
      </c>
      <c r="L1124" s="7">
        <v>44802</v>
      </c>
      <c r="M1124">
        <v>20</v>
      </c>
      <c r="N1124" s="15">
        <f t="shared" si="17"/>
        <v>12414.6</v>
      </c>
    </row>
    <row r="1125" spans="1:14" x14ac:dyDescent="0.25">
      <c r="A1125" t="s">
        <v>6</v>
      </c>
      <c r="B1125" t="s">
        <v>7</v>
      </c>
      <c r="C1125" t="s">
        <v>17</v>
      </c>
      <c r="D1125">
        <v>2790240101</v>
      </c>
      <c r="E1125" s="7">
        <v>44721</v>
      </c>
      <c r="F1125" s="7">
        <v>44721</v>
      </c>
      <c r="G1125">
        <v>7418637919</v>
      </c>
      <c r="H1125" s="22">
        <v>15355</v>
      </c>
      <c r="I1125" s="15">
        <v>501.42</v>
      </c>
      <c r="J1125" s="7">
        <v>44781</v>
      </c>
      <c r="K1125" s="15">
        <v>411</v>
      </c>
      <c r="L1125" s="7">
        <v>44802</v>
      </c>
      <c r="M1125">
        <v>21</v>
      </c>
      <c r="N1125" s="15">
        <f t="shared" si="17"/>
        <v>8631</v>
      </c>
    </row>
    <row r="1126" spans="1:14" x14ac:dyDescent="0.25">
      <c r="A1126" t="s">
        <v>6</v>
      </c>
      <c r="B1126" t="s">
        <v>7</v>
      </c>
      <c r="C1126" t="s">
        <v>17</v>
      </c>
      <c r="D1126">
        <v>2790240101</v>
      </c>
      <c r="E1126" s="7">
        <v>44722</v>
      </c>
      <c r="F1126" s="7">
        <v>44722</v>
      </c>
      <c r="G1126">
        <v>7418638065</v>
      </c>
      <c r="H1126" s="22">
        <v>15356</v>
      </c>
      <c r="I1126" s="15">
        <v>836.92</v>
      </c>
      <c r="J1126" s="7">
        <v>44782</v>
      </c>
      <c r="K1126" s="15">
        <v>686</v>
      </c>
      <c r="L1126" s="7">
        <v>44802</v>
      </c>
      <c r="M1126">
        <v>20</v>
      </c>
      <c r="N1126" s="15">
        <f t="shared" si="17"/>
        <v>13720</v>
      </c>
    </row>
    <row r="1127" spans="1:14" x14ac:dyDescent="0.25">
      <c r="A1127" t="s">
        <v>6</v>
      </c>
      <c r="B1127" t="s">
        <v>7</v>
      </c>
      <c r="C1127" t="s">
        <v>34</v>
      </c>
      <c r="D1127">
        <v>3748120155</v>
      </c>
      <c r="E1127" s="7">
        <v>44721</v>
      </c>
      <c r="F1127" s="7">
        <v>44721</v>
      </c>
      <c r="G1127">
        <v>7418852317</v>
      </c>
      <c r="H1127" s="22">
        <v>32208510</v>
      </c>
      <c r="I1127" s="15">
        <v>15288</v>
      </c>
      <c r="J1127" s="7">
        <v>44781</v>
      </c>
      <c r="K1127" s="15">
        <v>14700</v>
      </c>
      <c r="L1127" s="7">
        <v>44770</v>
      </c>
      <c r="M1127">
        <v>-11</v>
      </c>
      <c r="N1127" s="15">
        <f t="shared" si="17"/>
        <v>-161700</v>
      </c>
    </row>
    <row r="1128" spans="1:14" x14ac:dyDescent="0.25">
      <c r="A1128" t="s">
        <v>6</v>
      </c>
      <c r="B1128" t="s">
        <v>7</v>
      </c>
      <c r="C1128" t="s">
        <v>9</v>
      </c>
      <c r="D1128">
        <v>803890151</v>
      </c>
      <c r="E1128" s="7">
        <v>44722</v>
      </c>
      <c r="F1128" s="7">
        <v>44722</v>
      </c>
      <c r="G1128">
        <v>7419038694</v>
      </c>
      <c r="H1128" s="22">
        <v>222038840</v>
      </c>
      <c r="I1128" s="15">
        <v>1525</v>
      </c>
      <c r="J1128" s="7">
        <v>44782</v>
      </c>
      <c r="K1128" s="15">
        <v>1250</v>
      </c>
      <c r="L1128" s="7">
        <v>44819</v>
      </c>
      <c r="M1128">
        <v>37</v>
      </c>
      <c r="N1128" s="15">
        <f t="shared" si="17"/>
        <v>46250</v>
      </c>
    </row>
    <row r="1129" spans="1:14" x14ac:dyDescent="0.25">
      <c r="A1129" t="s">
        <v>6</v>
      </c>
      <c r="B1129" t="s">
        <v>7</v>
      </c>
      <c r="C1129" t="s">
        <v>784</v>
      </c>
      <c r="D1129">
        <v>3841180106</v>
      </c>
      <c r="E1129" s="7">
        <v>44723</v>
      </c>
      <c r="F1129" s="7">
        <v>44723</v>
      </c>
      <c r="G1129">
        <v>7419453786</v>
      </c>
      <c r="H1129" s="22">
        <v>2200004161</v>
      </c>
      <c r="I1129" s="15">
        <v>9760.2999999999993</v>
      </c>
      <c r="J1129" s="7">
        <v>44783</v>
      </c>
      <c r="K1129" s="15">
        <v>8873</v>
      </c>
      <c r="L1129" s="7">
        <v>44767</v>
      </c>
      <c r="M1129">
        <v>-16</v>
      </c>
      <c r="N1129" s="15">
        <f t="shared" si="17"/>
        <v>-141968</v>
      </c>
    </row>
    <row r="1130" spans="1:14" x14ac:dyDescent="0.25">
      <c r="A1130" t="s">
        <v>6</v>
      </c>
      <c r="B1130" t="s">
        <v>7</v>
      </c>
      <c r="C1130" t="s">
        <v>16</v>
      </c>
      <c r="D1130">
        <v>9238800156</v>
      </c>
      <c r="E1130" s="7">
        <v>44723</v>
      </c>
      <c r="F1130" s="7">
        <v>44723</v>
      </c>
      <c r="G1130">
        <v>7419505769</v>
      </c>
      <c r="H1130" s="22">
        <v>1209230313</v>
      </c>
      <c r="I1130" s="15">
        <v>45.7</v>
      </c>
      <c r="J1130" s="7">
        <v>44783</v>
      </c>
      <c r="K1130" s="15">
        <v>37.450000000000003</v>
      </c>
      <c r="L1130" s="7">
        <v>44767</v>
      </c>
      <c r="M1130">
        <v>-16</v>
      </c>
      <c r="N1130" s="15">
        <f t="shared" si="17"/>
        <v>-599.20000000000005</v>
      </c>
    </row>
    <row r="1131" spans="1:14" x14ac:dyDescent="0.25">
      <c r="A1131" t="s">
        <v>6</v>
      </c>
      <c r="B1131" t="s">
        <v>7</v>
      </c>
      <c r="C1131" t="s">
        <v>16</v>
      </c>
      <c r="D1131">
        <v>9238800156</v>
      </c>
      <c r="E1131" s="7">
        <v>44723</v>
      </c>
      <c r="F1131" s="7">
        <v>44723</v>
      </c>
      <c r="G1131">
        <v>7419505992</v>
      </c>
      <c r="H1131" s="22">
        <v>1209230312</v>
      </c>
      <c r="I1131" s="15">
        <v>114.4</v>
      </c>
      <c r="J1131" s="7">
        <v>44783</v>
      </c>
      <c r="K1131" s="15">
        <v>110</v>
      </c>
      <c r="L1131" s="7">
        <v>44767</v>
      </c>
      <c r="M1131">
        <v>-16</v>
      </c>
      <c r="N1131" s="15">
        <f t="shared" si="17"/>
        <v>-1760</v>
      </c>
    </row>
    <row r="1132" spans="1:14" x14ac:dyDescent="0.25">
      <c r="A1132" t="s">
        <v>6</v>
      </c>
      <c r="B1132" t="s">
        <v>7</v>
      </c>
      <c r="C1132" t="s">
        <v>11</v>
      </c>
      <c r="D1132">
        <v>8082461008</v>
      </c>
      <c r="E1132" s="7">
        <v>44722</v>
      </c>
      <c r="F1132" s="7">
        <v>44722</v>
      </c>
      <c r="G1132">
        <v>7419618236</v>
      </c>
      <c r="H1132" s="22">
        <v>22123666</v>
      </c>
      <c r="I1132" s="15">
        <v>2217.2800000000002</v>
      </c>
      <c r="J1132" s="7">
        <v>44782</v>
      </c>
      <c r="K1132" s="15">
        <v>2132</v>
      </c>
      <c r="L1132" s="7">
        <v>44767</v>
      </c>
      <c r="M1132">
        <v>-15</v>
      </c>
      <c r="N1132" s="15">
        <f t="shared" si="17"/>
        <v>-31980</v>
      </c>
    </row>
    <row r="1133" spans="1:14" x14ac:dyDescent="0.25">
      <c r="A1133" t="s">
        <v>6</v>
      </c>
      <c r="B1133" t="s">
        <v>7</v>
      </c>
      <c r="C1133" t="s">
        <v>11</v>
      </c>
      <c r="D1133">
        <v>8082461008</v>
      </c>
      <c r="E1133" s="7">
        <v>44723</v>
      </c>
      <c r="F1133" s="7">
        <v>44723</v>
      </c>
      <c r="G1133">
        <v>7419629597</v>
      </c>
      <c r="H1133" s="22">
        <v>22123665</v>
      </c>
      <c r="I1133" s="15">
        <v>1482</v>
      </c>
      <c r="J1133" s="7">
        <v>44783</v>
      </c>
      <c r="K1133" s="15">
        <v>1425</v>
      </c>
      <c r="L1133" s="7">
        <v>44767</v>
      </c>
      <c r="M1133">
        <v>-16</v>
      </c>
      <c r="N1133" s="15">
        <f t="shared" si="17"/>
        <v>-22800</v>
      </c>
    </row>
    <row r="1134" spans="1:14" x14ac:dyDescent="0.25">
      <c r="A1134" t="s">
        <v>6</v>
      </c>
      <c r="B1134" t="s">
        <v>7</v>
      </c>
      <c r="C1134" t="s">
        <v>193</v>
      </c>
      <c r="D1134">
        <v>3296950151</v>
      </c>
      <c r="E1134" s="7">
        <v>44723</v>
      </c>
      <c r="F1134" s="7">
        <v>44723</v>
      </c>
      <c r="G1134">
        <v>7419667575</v>
      </c>
      <c r="H1134" s="23">
        <v>2022000000000000</v>
      </c>
      <c r="I1134" s="15">
        <v>11550.02</v>
      </c>
      <c r="J1134" s="7">
        <v>44783</v>
      </c>
      <c r="K1134" s="15">
        <v>10500.02</v>
      </c>
      <c r="L1134" s="7">
        <v>44768</v>
      </c>
      <c r="M1134">
        <v>-15</v>
      </c>
      <c r="N1134" s="15">
        <f t="shared" si="17"/>
        <v>-157500.30000000002</v>
      </c>
    </row>
    <row r="1135" spans="1:14" x14ac:dyDescent="0.25">
      <c r="A1135" t="s">
        <v>6</v>
      </c>
      <c r="B1135" t="s">
        <v>7</v>
      </c>
      <c r="C1135" t="s">
        <v>11</v>
      </c>
      <c r="D1135">
        <v>8082461008</v>
      </c>
      <c r="E1135" s="7">
        <v>44722</v>
      </c>
      <c r="F1135" s="7">
        <v>44722</v>
      </c>
      <c r="G1135">
        <v>7419674332</v>
      </c>
      <c r="H1135" s="22">
        <v>22123326</v>
      </c>
      <c r="I1135" s="15">
        <v>213.37</v>
      </c>
      <c r="J1135" s="7">
        <v>44782</v>
      </c>
      <c r="K1135" s="15">
        <v>205.16</v>
      </c>
      <c r="L1135" s="7">
        <v>44767</v>
      </c>
      <c r="M1135">
        <v>-15</v>
      </c>
      <c r="N1135" s="15">
        <f t="shared" si="17"/>
        <v>-3077.4</v>
      </c>
    </row>
    <row r="1136" spans="1:14" x14ac:dyDescent="0.25">
      <c r="A1136" t="s">
        <v>6</v>
      </c>
      <c r="B1136" t="s">
        <v>7</v>
      </c>
      <c r="C1136" t="s">
        <v>11</v>
      </c>
      <c r="D1136">
        <v>8082461008</v>
      </c>
      <c r="E1136" s="7">
        <v>44722</v>
      </c>
      <c r="F1136" s="7">
        <v>44722</v>
      </c>
      <c r="G1136">
        <v>7419676415</v>
      </c>
      <c r="H1136" s="22">
        <v>22123330</v>
      </c>
      <c r="I1136" s="15">
        <v>944.8</v>
      </c>
      <c r="J1136" s="7">
        <v>44782</v>
      </c>
      <c r="K1136" s="15">
        <v>908.46</v>
      </c>
      <c r="L1136" s="7">
        <v>44767</v>
      </c>
      <c r="M1136">
        <v>-15</v>
      </c>
      <c r="N1136" s="15">
        <f t="shared" si="17"/>
        <v>-13626.900000000001</v>
      </c>
    </row>
    <row r="1137" spans="1:14" x14ac:dyDescent="0.25">
      <c r="A1137" t="s">
        <v>6</v>
      </c>
      <c r="B1137" t="s">
        <v>7</v>
      </c>
      <c r="C1137" t="s">
        <v>11</v>
      </c>
      <c r="D1137">
        <v>8082461008</v>
      </c>
      <c r="E1137" s="7">
        <v>44722</v>
      </c>
      <c r="F1137" s="7">
        <v>44722</v>
      </c>
      <c r="G1137">
        <v>7419686019</v>
      </c>
      <c r="H1137" s="22">
        <v>22123327</v>
      </c>
      <c r="I1137" s="15">
        <v>393.33</v>
      </c>
      <c r="J1137" s="7">
        <v>44782</v>
      </c>
      <c r="K1137" s="15">
        <v>378.2</v>
      </c>
      <c r="L1137" s="7">
        <v>44767</v>
      </c>
      <c r="M1137">
        <v>-15</v>
      </c>
      <c r="N1137" s="15">
        <f t="shared" si="17"/>
        <v>-5673</v>
      </c>
    </row>
    <row r="1138" spans="1:14" x14ac:dyDescent="0.25">
      <c r="A1138" t="s">
        <v>6</v>
      </c>
      <c r="B1138" t="s">
        <v>7</v>
      </c>
      <c r="C1138" t="s">
        <v>11</v>
      </c>
      <c r="D1138">
        <v>8082461008</v>
      </c>
      <c r="E1138" s="7">
        <v>44723</v>
      </c>
      <c r="F1138" s="7">
        <v>44723</v>
      </c>
      <c r="G1138">
        <v>7419736389</v>
      </c>
      <c r="H1138" s="22">
        <v>22123328</v>
      </c>
      <c r="I1138" s="15">
        <v>446.67</v>
      </c>
      <c r="J1138" s="7">
        <v>44783</v>
      </c>
      <c r="K1138" s="15">
        <v>429.49</v>
      </c>
      <c r="L1138" s="7">
        <v>44767</v>
      </c>
      <c r="M1138">
        <v>-16</v>
      </c>
      <c r="N1138" s="15">
        <f t="shared" si="17"/>
        <v>-6871.84</v>
      </c>
    </row>
    <row r="1139" spans="1:14" x14ac:dyDescent="0.25">
      <c r="A1139" t="s">
        <v>6</v>
      </c>
      <c r="B1139" t="s">
        <v>7</v>
      </c>
      <c r="C1139" t="s">
        <v>98</v>
      </c>
      <c r="D1139">
        <v>100190610</v>
      </c>
      <c r="E1139" s="7">
        <v>44723</v>
      </c>
      <c r="F1139" s="7">
        <v>44723</v>
      </c>
      <c r="G1139">
        <v>7419940759</v>
      </c>
      <c r="H1139" s="22">
        <v>9546874121</v>
      </c>
      <c r="I1139" s="15">
        <v>6246.4</v>
      </c>
      <c r="J1139" s="7">
        <v>44783</v>
      </c>
      <c r="K1139" s="15">
        <v>5120</v>
      </c>
      <c r="L1139" s="7">
        <v>44764</v>
      </c>
      <c r="M1139">
        <v>-19</v>
      </c>
      <c r="N1139" s="15">
        <f t="shared" si="17"/>
        <v>-97280</v>
      </c>
    </row>
    <row r="1140" spans="1:14" x14ac:dyDescent="0.25">
      <c r="A1140" t="s">
        <v>6</v>
      </c>
      <c r="B1140" t="s">
        <v>7</v>
      </c>
      <c r="C1140" t="s">
        <v>31</v>
      </c>
      <c r="D1140">
        <v>9012850153</v>
      </c>
      <c r="E1140" s="7">
        <v>44722</v>
      </c>
      <c r="F1140" s="7">
        <v>44722</v>
      </c>
      <c r="G1140">
        <v>7421736722</v>
      </c>
      <c r="H1140" s="22">
        <v>1722056298</v>
      </c>
      <c r="I1140" s="15">
        <v>374.4</v>
      </c>
      <c r="J1140" s="7">
        <v>44782</v>
      </c>
      <c r="K1140" s="15">
        <v>360</v>
      </c>
      <c r="L1140" s="7">
        <v>44769</v>
      </c>
      <c r="M1140">
        <v>-13</v>
      </c>
      <c r="N1140" s="15">
        <f t="shared" si="17"/>
        <v>-4680</v>
      </c>
    </row>
    <row r="1141" spans="1:14" x14ac:dyDescent="0.25">
      <c r="A1141" t="s">
        <v>6</v>
      </c>
      <c r="B1141" t="s">
        <v>7</v>
      </c>
      <c r="C1141" t="s">
        <v>201</v>
      </c>
      <c r="D1141">
        <v>8693440151</v>
      </c>
      <c r="E1141" s="7">
        <v>44723</v>
      </c>
      <c r="F1141" s="7">
        <v>44723</v>
      </c>
      <c r="G1141">
        <v>7422753443</v>
      </c>
      <c r="H1141" s="22" t="s">
        <v>829</v>
      </c>
      <c r="I1141" s="15">
        <v>165.92</v>
      </c>
      <c r="J1141" s="7">
        <v>44783</v>
      </c>
      <c r="K1141" s="15">
        <v>136</v>
      </c>
      <c r="L1141" s="7">
        <v>44804</v>
      </c>
      <c r="M1141">
        <v>21</v>
      </c>
      <c r="N1141" s="15">
        <f t="shared" si="17"/>
        <v>2856</v>
      </c>
    </row>
    <row r="1142" spans="1:14" x14ac:dyDescent="0.25">
      <c r="A1142" t="s">
        <v>6</v>
      </c>
      <c r="B1142" t="s">
        <v>7</v>
      </c>
      <c r="C1142" t="s">
        <v>318</v>
      </c>
      <c r="D1142">
        <v>1642120628</v>
      </c>
      <c r="E1142" s="7">
        <v>44723</v>
      </c>
      <c r="F1142" s="7">
        <v>44723</v>
      </c>
      <c r="G1142">
        <v>7422810146</v>
      </c>
      <c r="H1142" s="22" t="s">
        <v>830</v>
      </c>
      <c r="I1142" s="15">
        <v>1586</v>
      </c>
      <c r="J1142" s="7">
        <v>44783</v>
      </c>
      <c r="K1142" s="15">
        <v>1300</v>
      </c>
      <c r="L1142" s="7">
        <v>44767</v>
      </c>
      <c r="M1142">
        <v>-16</v>
      </c>
      <c r="N1142" s="15">
        <f t="shared" si="17"/>
        <v>-20800</v>
      </c>
    </row>
    <row r="1143" spans="1:14" x14ac:dyDescent="0.25">
      <c r="A1143" t="s">
        <v>6</v>
      </c>
      <c r="B1143" t="s">
        <v>7</v>
      </c>
      <c r="C1143" t="s">
        <v>318</v>
      </c>
      <c r="D1143">
        <v>1642120628</v>
      </c>
      <c r="E1143" s="7">
        <v>44723</v>
      </c>
      <c r="F1143" s="7">
        <v>44723</v>
      </c>
      <c r="G1143">
        <v>7422862968</v>
      </c>
      <c r="H1143" s="22" t="s">
        <v>831</v>
      </c>
      <c r="I1143" s="15">
        <v>1586</v>
      </c>
      <c r="J1143" s="7">
        <v>44783</v>
      </c>
      <c r="K1143" s="15">
        <v>1300</v>
      </c>
      <c r="L1143" s="7">
        <v>44767</v>
      </c>
      <c r="M1143">
        <v>-16</v>
      </c>
      <c r="N1143" s="15">
        <f t="shared" si="17"/>
        <v>-20800</v>
      </c>
    </row>
    <row r="1144" spans="1:14" x14ac:dyDescent="0.25">
      <c r="A1144" t="s">
        <v>6</v>
      </c>
      <c r="B1144" t="s">
        <v>7</v>
      </c>
      <c r="C1144" t="s">
        <v>23</v>
      </c>
      <c r="D1144">
        <v>12792100153</v>
      </c>
      <c r="E1144" s="7">
        <v>44722</v>
      </c>
      <c r="F1144" s="7">
        <v>44722</v>
      </c>
      <c r="G1144">
        <v>7423652318</v>
      </c>
      <c r="H1144" s="22">
        <v>21022917</v>
      </c>
      <c r="I1144" s="15">
        <v>10348.77</v>
      </c>
      <c r="J1144" s="7">
        <v>44782</v>
      </c>
      <c r="K1144" s="15">
        <v>8482.6</v>
      </c>
      <c r="L1144" s="7">
        <v>44811</v>
      </c>
      <c r="M1144">
        <v>29</v>
      </c>
      <c r="N1144" s="15">
        <f t="shared" si="17"/>
        <v>245995.40000000002</v>
      </c>
    </row>
    <row r="1145" spans="1:14" x14ac:dyDescent="0.25">
      <c r="A1145" t="s">
        <v>6</v>
      </c>
      <c r="B1145" t="s">
        <v>7</v>
      </c>
      <c r="C1145" t="s">
        <v>23</v>
      </c>
      <c r="D1145">
        <v>12792100153</v>
      </c>
      <c r="E1145" s="7">
        <v>44723</v>
      </c>
      <c r="F1145" s="7">
        <v>44723</v>
      </c>
      <c r="G1145">
        <v>7423663248</v>
      </c>
      <c r="H1145" s="22">
        <v>21021015</v>
      </c>
      <c r="I1145" s="15">
        <v>11818.69</v>
      </c>
      <c r="J1145" s="7">
        <v>44783</v>
      </c>
      <c r="K1145" s="15">
        <v>9687.4500000000007</v>
      </c>
      <c r="L1145" s="7">
        <v>44811</v>
      </c>
      <c r="M1145">
        <v>28</v>
      </c>
      <c r="N1145" s="15">
        <f t="shared" si="17"/>
        <v>271248.60000000003</v>
      </c>
    </row>
    <row r="1146" spans="1:14" x14ac:dyDescent="0.25">
      <c r="A1146" t="s">
        <v>6</v>
      </c>
      <c r="B1146" t="s">
        <v>7</v>
      </c>
      <c r="C1146" t="s">
        <v>75</v>
      </c>
      <c r="D1146">
        <v>674840152</v>
      </c>
      <c r="E1146" s="7">
        <v>44723</v>
      </c>
      <c r="F1146" s="7">
        <v>44723</v>
      </c>
      <c r="G1146">
        <v>7424290562</v>
      </c>
      <c r="H1146" s="22">
        <v>5302464830</v>
      </c>
      <c r="I1146" s="15">
        <v>5807.2</v>
      </c>
      <c r="J1146" s="7">
        <v>44783</v>
      </c>
      <c r="K1146" s="15">
        <v>4760</v>
      </c>
      <c r="L1146" s="7">
        <v>44831</v>
      </c>
      <c r="M1146">
        <v>48</v>
      </c>
      <c r="N1146" s="15">
        <f t="shared" si="17"/>
        <v>228480</v>
      </c>
    </row>
    <row r="1147" spans="1:14" x14ac:dyDescent="0.25">
      <c r="A1147" t="s">
        <v>6</v>
      </c>
      <c r="B1147" t="s">
        <v>7</v>
      </c>
      <c r="C1147" t="s">
        <v>75</v>
      </c>
      <c r="D1147">
        <v>674840152</v>
      </c>
      <c r="E1147" s="7">
        <v>44722</v>
      </c>
      <c r="F1147" s="7">
        <v>44722</v>
      </c>
      <c r="G1147">
        <v>7424290709</v>
      </c>
      <c r="H1147" s="22">
        <v>5302464831</v>
      </c>
      <c r="I1147" s="15">
        <v>4026.85</v>
      </c>
      <c r="J1147" s="7">
        <v>44782</v>
      </c>
      <c r="K1147" s="15">
        <v>3300.7</v>
      </c>
      <c r="L1147" s="7">
        <v>44831</v>
      </c>
      <c r="M1147">
        <v>49</v>
      </c>
      <c r="N1147" s="15">
        <f t="shared" si="17"/>
        <v>161734.29999999999</v>
      </c>
    </row>
    <row r="1148" spans="1:14" x14ac:dyDescent="0.25">
      <c r="A1148" t="s">
        <v>6</v>
      </c>
      <c r="B1148" t="s">
        <v>7</v>
      </c>
      <c r="C1148" t="s">
        <v>832</v>
      </c>
      <c r="D1148">
        <v>2972330365</v>
      </c>
      <c r="E1148" s="7">
        <v>44723</v>
      </c>
      <c r="F1148" s="7">
        <v>44723</v>
      </c>
      <c r="G1148">
        <v>7424366369</v>
      </c>
      <c r="H1148" s="22" t="s">
        <v>833</v>
      </c>
      <c r="I1148" s="15">
        <v>885.72</v>
      </c>
      <c r="J1148" s="7">
        <v>44783</v>
      </c>
      <c r="K1148" s="15">
        <v>726</v>
      </c>
      <c r="L1148" s="7">
        <v>44747</v>
      </c>
      <c r="M1148">
        <v>-36</v>
      </c>
      <c r="N1148" s="15">
        <f t="shared" si="17"/>
        <v>-26136</v>
      </c>
    </row>
    <row r="1149" spans="1:14" x14ac:dyDescent="0.25">
      <c r="A1149" t="s">
        <v>6</v>
      </c>
      <c r="B1149" t="s">
        <v>7</v>
      </c>
      <c r="C1149" t="s">
        <v>834</v>
      </c>
      <c r="D1149">
        <v>5994810488</v>
      </c>
      <c r="E1149" s="7">
        <v>44722</v>
      </c>
      <c r="F1149" s="7">
        <v>44722</v>
      </c>
      <c r="G1149">
        <v>7424990021</v>
      </c>
      <c r="H1149" s="22" t="s">
        <v>835</v>
      </c>
      <c r="I1149" s="15">
        <v>11971.12</v>
      </c>
      <c r="J1149" s="7">
        <v>44782</v>
      </c>
      <c r="K1149" s="15">
        <v>9812.39</v>
      </c>
      <c r="L1149" s="7">
        <v>44764</v>
      </c>
      <c r="M1149">
        <v>-18</v>
      </c>
      <c r="N1149" s="15">
        <f t="shared" si="17"/>
        <v>-176623.02</v>
      </c>
    </row>
    <row r="1150" spans="1:14" x14ac:dyDescent="0.25">
      <c r="A1150" t="s">
        <v>6</v>
      </c>
      <c r="B1150" t="s">
        <v>7</v>
      </c>
      <c r="C1150" t="s">
        <v>47</v>
      </c>
      <c r="D1150">
        <v>7717721216</v>
      </c>
      <c r="E1150" s="7">
        <v>44723</v>
      </c>
      <c r="F1150" s="7">
        <v>44723</v>
      </c>
      <c r="G1150">
        <v>7425157765</v>
      </c>
      <c r="H1150" s="22" t="s">
        <v>836</v>
      </c>
      <c r="I1150" s="15">
        <v>2924.34</v>
      </c>
      <c r="J1150" s="7">
        <v>44783</v>
      </c>
      <c r="K1150" s="15">
        <v>2397</v>
      </c>
      <c r="L1150" s="7">
        <v>44767</v>
      </c>
      <c r="M1150">
        <v>-16</v>
      </c>
      <c r="N1150" s="15">
        <f t="shared" si="17"/>
        <v>-38352</v>
      </c>
    </row>
    <row r="1151" spans="1:14" x14ac:dyDescent="0.25">
      <c r="A1151" t="s">
        <v>6</v>
      </c>
      <c r="B1151" t="s">
        <v>7</v>
      </c>
      <c r="C1151" t="s">
        <v>47</v>
      </c>
      <c r="D1151">
        <v>7717721216</v>
      </c>
      <c r="E1151" s="7">
        <v>44722</v>
      </c>
      <c r="F1151" s="7">
        <v>44722</v>
      </c>
      <c r="G1151">
        <v>7425368424</v>
      </c>
      <c r="H1151" s="22" t="s">
        <v>837</v>
      </c>
      <c r="I1151" s="15">
        <v>2924.34</v>
      </c>
      <c r="J1151" s="7">
        <v>44782</v>
      </c>
      <c r="K1151" s="15">
        <v>2397</v>
      </c>
      <c r="L1151" s="7">
        <v>44767</v>
      </c>
      <c r="M1151">
        <v>-15</v>
      </c>
      <c r="N1151" s="15">
        <f t="shared" si="17"/>
        <v>-35955</v>
      </c>
    </row>
    <row r="1152" spans="1:14" x14ac:dyDescent="0.25">
      <c r="A1152" t="s">
        <v>6</v>
      </c>
      <c r="B1152" t="s">
        <v>7</v>
      </c>
      <c r="C1152" t="s">
        <v>107</v>
      </c>
      <c r="D1152">
        <v>80760648</v>
      </c>
      <c r="E1152" s="7">
        <v>44722</v>
      </c>
      <c r="F1152" s="7">
        <v>44722</v>
      </c>
      <c r="G1152">
        <v>7426157612</v>
      </c>
      <c r="H1152" s="24">
        <v>15373</v>
      </c>
      <c r="I1152" s="15">
        <v>235.34</v>
      </c>
      <c r="J1152" s="7">
        <v>44782</v>
      </c>
      <c r="K1152" s="15">
        <v>192.9</v>
      </c>
      <c r="L1152" s="7">
        <v>44753</v>
      </c>
      <c r="M1152">
        <v>-29</v>
      </c>
      <c r="N1152" s="15">
        <f t="shared" si="17"/>
        <v>-5594.1</v>
      </c>
    </row>
    <row r="1153" spans="1:14" x14ac:dyDescent="0.25">
      <c r="A1153" t="s">
        <v>6</v>
      </c>
      <c r="B1153" t="s">
        <v>7</v>
      </c>
      <c r="C1153" t="s">
        <v>24</v>
      </c>
      <c r="D1153">
        <v>970310397</v>
      </c>
      <c r="E1153" s="7">
        <v>44723</v>
      </c>
      <c r="F1153" s="7">
        <v>44723</v>
      </c>
      <c r="G1153">
        <v>7426277388</v>
      </c>
      <c r="H1153" s="22" t="s">
        <v>838</v>
      </c>
      <c r="I1153" s="15">
        <v>1948.95</v>
      </c>
      <c r="J1153" s="7">
        <v>44783</v>
      </c>
      <c r="K1153" s="15">
        <v>1597.5</v>
      </c>
      <c r="L1153" s="7">
        <v>44824</v>
      </c>
      <c r="M1153">
        <v>41</v>
      </c>
      <c r="N1153" s="15">
        <f t="shared" si="17"/>
        <v>65497.5</v>
      </c>
    </row>
    <row r="1154" spans="1:14" x14ac:dyDescent="0.25">
      <c r="A1154" t="s">
        <v>6</v>
      </c>
      <c r="B1154" t="s">
        <v>7</v>
      </c>
      <c r="C1154" t="s">
        <v>219</v>
      </c>
      <c r="D1154">
        <v>6806550965</v>
      </c>
      <c r="E1154" s="7">
        <v>44723</v>
      </c>
      <c r="F1154" s="7">
        <v>44723</v>
      </c>
      <c r="G1154">
        <v>7426685873</v>
      </c>
      <c r="H1154" s="22" t="s">
        <v>839</v>
      </c>
      <c r="I1154" s="15">
        <v>431431.93</v>
      </c>
      <c r="J1154" s="7">
        <v>44783</v>
      </c>
      <c r="K1154" s="15">
        <v>353632.73</v>
      </c>
      <c r="L1154" s="7">
        <v>44764</v>
      </c>
      <c r="M1154">
        <v>-19</v>
      </c>
      <c r="N1154" s="15">
        <f t="shared" si="17"/>
        <v>-6719021.8699999992</v>
      </c>
    </row>
    <row r="1155" spans="1:14" x14ac:dyDescent="0.25">
      <c r="A1155" t="s">
        <v>6</v>
      </c>
      <c r="B1155" t="s">
        <v>7</v>
      </c>
      <c r="C1155" t="s">
        <v>108</v>
      </c>
      <c r="D1155">
        <v>5354730631</v>
      </c>
      <c r="E1155" s="7">
        <v>44722</v>
      </c>
      <c r="F1155" s="7">
        <v>44722</v>
      </c>
      <c r="G1155">
        <v>7427242307</v>
      </c>
      <c r="H1155" s="22" t="s">
        <v>840</v>
      </c>
      <c r="I1155" s="15">
        <v>341.6</v>
      </c>
      <c r="J1155" s="7">
        <v>44782</v>
      </c>
      <c r="K1155" s="15">
        <v>280</v>
      </c>
      <c r="L1155" s="7">
        <v>44817</v>
      </c>
      <c r="M1155">
        <v>35</v>
      </c>
      <c r="N1155" s="15">
        <f t="shared" si="17"/>
        <v>9800</v>
      </c>
    </row>
    <row r="1156" spans="1:14" x14ac:dyDescent="0.25">
      <c r="A1156" t="s">
        <v>6</v>
      </c>
      <c r="B1156" t="s">
        <v>7</v>
      </c>
      <c r="C1156" t="s">
        <v>108</v>
      </c>
      <c r="D1156">
        <v>5354730631</v>
      </c>
      <c r="E1156" s="7">
        <v>44722</v>
      </c>
      <c r="F1156" s="7">
        <v>44722</v>
      </c>
      <c r="G1156">
        <v>7427243230</v>
      </c>
      <c r="H1156" s="22" t="s">
        <v>841</v>
      </c>
      <c r="I1156" s="15">
        <v>1913.6</v>
      </c>
      <c r="J1156" s="7">
        <v>44782</v>
      </c>
      <c r="K1156" s="15">
        <v>1840</v>
      </c>
      <c r="L1156" s="7">
        <v>44817</v>
      </c>
      <c r="M1156">
        <v>35</v>
      </c>
      <c r="N1156" s="15">
        <f t="shared" si="17"/>
        <v>64400</v>
      </c>
    </row>
    <row r="1157" spans="1:14" x14ac:dyDescent="0.25">
      <c r="A1157" t="s">
        <v>6</v>
      </c>
      <c r="B1157" t="s">
        <v>7</v>
      </c>
      <c r="C1157" t="s">
        <v>34</v>
      </c>
      <c r="D1157">
        <v>3748120155</v>
      </c>
      <c r="E1157" s="7">
        <v>44723</v>
      </c>
      <c r="F1157" s="7">
        <v>44723</v>
      </c>
      <c r="G1157">
        <v>7428685446</v>
      </c>
      <c r="H1157" s="22">
        <v>32208616</v>
      </c>
      <c r="I1157" s="15">
        <v>642.72</v>
      </c>
      <c r="J1157" s="7">
        <v>44783</v>
      </c>
      <c r="K1157" s="15">
        <v>618</v>
      </c>
      <c r="L1157" s="7">
        <v>44768</v>
      </c>
      <c r="M1157">
        <v>-15</v>
      </c>
      <c r="N1157" s="15">
        <f t="shared" ref="N1157:N1220" si="18">M1157*K1157</f>
        <v>-9270</v>
      </c>
    </row>
    <row r="1158" spans="1:14" x14ac:dyDescent="0.25">
      <c r="A1158" t="s">
        <v>6</v>
      </c>
      <c r="B1158" t="s">
        <v>7</v>
      </c>
      <c r="C1158" t="s">
        <v>48</v>
      </c>
      <c r="D1158">
        <v>3770941007</v>
      </c>
      <c r="E1158" s="7">
        <v>44724</v>
      </c>
      <c r="F1158" s="7">
        <v>44724</v>
      </c>
      <c r="G1158">
        <v>7428855498</v>
      </c>
      <c r="H1158" s="22">
        <v>57</v>
      </c>
      <c r="I1158" s="15">
        <v>82192.61</v>
      </c>
      <c r="J1158" s="7">
        <v>44784</v>
      </c>
      <c r="K1158" s="15">
        <v>67370.990000000005</v>
      </c>
      <c r="L1158" s="7">
        <v>44799</v>
      </c>
      <c r="M1158">
        <v>15</v>
      </c>
      <c r="N1158" s="15">
        <f t="shared" si="18"/>
        <v>1010564.8500000001</v>
      </c>
    </row>
    <row r="1159" spans="1:14" x14ac:dyDescent="0.25">
      <c r="A1159" t="s">
        <v>6</v>
      </c>
      <c r="B1159" t="s">
        <v>7</v>
      </c>
      <c r="C1159" t="s">
        <v>48</v>
      </c>
      <c r="D1159">
        <v>3770941007</v>
      </c>
      <c r="E1159" s="7">
        <v>44724</v>
      </c>
      <c r="F1159" s="7">
        <v>44724</v>
      </c>
      <c r="G1159">
        <v>7428855667</v>
      </c>
      <c r="H1159" s="22">
        <v>58</v>
      </c>
      <c r="I1159" s="15">
        <v>82192.61</v>
      </c>
      <c r="J1159" s="7">
        <v>44784</v>
      </c>
      <c r="K1159" s="15">
        <v>67370.990000000005</v>
      </c>
      <c r="L1159" s="7">
        <v>44799</v>
      </c>
      <c r="M1159">
        <v>15</v>
      </c>
      <c r="N1159" s="15">
        <f t="shared" si="18"/>
        <v>1010564.8500000001</v>
      </c>
    </row>
    <row r="1160" spans="1:14" x14ac:dyDescent="0.25">
      <c r="A1160" t="s">
        <v>6</v>
      </c>
      <c r="B1160" t="s">
        <v>7</v>
      </c>
      <c r="C1160" t="s">
        <v>27</v>
      </c>
      <c r="D1160">
        <v>11206730159</v>
      </c>
      <c r="E1160" s="7">
        <v>44723</v>
      </c>
      <c r="F1160" s="7">
        <v>44723</v>
      </c>
      <c r="G1160">
        <v>7428887630</v>
      </c>
      <c r="H1160" s="22">
        <v>7172101882</v>
      </c>
      <c r="I1160" s="15">
        <v>3202.5</v>
      </c>
      <c r="J1160" s="7">
        <v>44783</v>
      </c>
      <c r="K1160" s="15">
        <v>2625</v>
      </c>
      <c r="L1160" s="7">
        <v>44802</v>
      </c>
      <c r="M1160">
        <v>19</v>
      </c>
      <c r="N1160" s="15">
        <f t="shared" si="18"/>
        <v>49875</v>
      </c>
    </row>
    <row r="1161" spans="1:14" x14ac:dyDescent="0.25">
      <c r="A1161" t="s">
        <v>6</v>
      </c>
      <c r="B1161" t="s">
        <v>7</v>
      </c>
      <c r="C1161" t="s">
        <v>18</v>
      </c>
      <c r="D1161">
        <v>9158150962</v>
      </c>
      <c r="E1161" s="7">
        <v>44722</v>
      </c>
      <c r="F1161" s="7">
        <v>44722</v>
      </c>
      <c r="G1161">
        <v>7428974105</v>
      </c>
      <c r="H1161" s="22">
        <v>3900287453</v>
      </c>
      <c r="I1161" s="15">
        <v>245.22</v>
      </c>
      <c r="J1161" s="7">
        <v>44782</v>
      </c>
      <c r="K1161" s="15">
        <v>201</v>
      </c>
      <c r="L1161" s="7">
        <v>44764</v>
      </c>
      <c r="M1161">
        <v>-18</v>
      </c>
      <c r="N1161" s="15">
        <f t="shared" si="18"/>
        <v>-3618</v>
      </c>
    </row>
    <row r="1162" spans="1:14" x14ac:dyDescent="0.25">
      <c r="A1162" t="s">
        <v>6</v>
      </c>
      <c r="B1162" t="s">
        <v>7</v>
      </c>
      <c r="C1162" t="s">
        <v>131</v>
      </c>
      <c r="D1162">
        <v>11667890153</v>
      </c>
      <c r="E1162" s="7">
        <v>44723</v>
      </c>
      <c r="F1162" s="7">
        <v>44723</v>
      </c>
      <c r="G1162">
        <v>7429461443</v>
      </c>
      <c r="H1162" s="22">
        <v>8261360222</v>
      </c>
      <c r="I1162" s="15">
        <v>484</v>
      </c>
      <c r="J1162" s="7">
        <v>44783</v>
      </c>
      <c r="K1162" s="15">
        <v>440</v>
      </c>
      <c r="L1162" s="7">
        <v>44764</v>
      </c>
      <c r="M1162">
        <v>-19</v>
      </c>
      <c r="N1162" s="15">
        <f t="shared" si="18"/>
        <v>-8360</v>
      </c>
    </row>
    <row r="1163" spans="1:14" x14ac:dyDescent="0.25">
      <c r="A1163" t="s">
        <v>6</v>
      </c>
      <c r="B1163" t="s">
        <v>7</v>
      </c>
      <c r="C1163" t="s">
        <v>16</v>
      </c>
      <c r="D1163">
        <v>9238800156</v>
      </c>
      <c r="E1163" s="7">
        <v>44724</v>
      </c>
      <c r="F1163" s="7">
        <v>44724</v>
      </c>
      <c r="G1163">
        <v>7429505363</v>
      </c>
      <c r="H1163" s="22">
        <v>1209231805</v>
      </c>
      <c r="I1163" s="15">
        <v>15431.11</v>
      </c>
      <c r="J1163" s="7">
        <v>44784</v>
      </c>
      <c r="K1163" s="15">
        <v>14837.61</v>
      </c>
      <c r="L1163" s="7">
        <v>44767</v>
      </c>
      <c r="M1163">
        <v>-17</v>
      </c>
      <c r="N1163" s="15">
        <f t="shared" si="18"/>
        <v>-252239.37</v>
      </c>
    </row>
    <row r="1164" spans="1:14" x14ac:dyDescent="0.25">
      <c r="A1164" t="s">
        <v>6</v>
      </c>
      <c r="B1164" t="s">
        <v>7</v>
      </c>
      <c r="C1164" t="s">
        <v>16</v>
      </c>
      <c r="D1164">
        <v>9238800156</v>
      </c>
      <c r="E1164" s="7">
        <v>44724</v>
      </c>
      <c r="F1164" s="7">
        <v>44724</v>
      </c>
      <c r="G1164">
        <v>7429505377</v>
      </c>
      <c r="H1164" s="22">
        <v>1209231808</v>
      </c>
      <c r="I1164" s="15">
        <v>263.02999999999997</v>
      </c>
      <c r="J1164" s="7">
        <v>44784</v>
      </c>
      <c r="K1164" s="15">
        <v>215.6</v>
      </c>
      <c r="L1164" s="7">
        <v>44767</v>
      </c>
      <c r="M1164">
        <v>-17</v>
      </c>
      <c r="N1164" s="15">
        <f t="shared" si="18"/>
        <v>-3665.2</v>
      </c>
    </row>
    <row r="1165" spans="1:14" x14ac:dyDescent="0.25">
      <c r="A1165" t="s">
        <v>6</v>
      </c>
      <c r="B1165" t="s">
        <v>7</v>
      </c>
      <c r="C1165" t="s">
        <v>35</v>
      </c>
      <c r="D1165">
        <v>13730121004</v>
      </c>
      <c r="E1165" s="7">
        <v>44723</v>
      </c>
      <c r="F1165" s="7">
        <v>44723</v>
      </c>
      <c r="G1165">
        <v>7429705619</v>
      </c>
      <c r="H1165" s="22">
        <v>5320045165</v>
      </c>
      <c r="I1165" s="15">
        <v>991.25</v>
      </c>
      <c r="J1165" s="7">
        <v>44783</v>
      </c>
      <c r="K1165" s="15">
        <v>812.5</v>
      </c>
      <c r="L1165" s="7">
        <v>44768</v>
      </c>
      <c r="M1165">
        <v>-15</v>
      </c>
      <c r="N1165" s="15">
        <f t="shared" si="18"/>
        <v>-12187.5</v>
      </c>
    </row>
    <row r="1166" spans="1:14" x14ac:dyDescent="0.25">
      <c r="A1166" t="s">
        <v>6</v>
      </c>
      <c r="B1166" t="s">
        <v>7</v>
      </c>
      <c r="C1166" t="s">
        <v>61</v>
      </c>
      <c r="D1166">
        <v>11264670156</v>
      </c>
      <c r="E1166" s="7">
        <v>44723</v>
      </c>
      <c r="F1166" s="7">
        <v>44723</v>
      </c>
      <c r="G1166">
        <v>7430351235</v>
      </c>
      <c r="H1166" s="22" t="s">
        <v>842</v>
      </c>
      <c r="I1166" s="15">
        <v>195.2</v>
      </c>
      <c r="J1166" s="7">
        <v>44783</v>
      </c>
      <c r="K1166" s="15">
        <v>160</v>
      </c>
      <c r="L1166" s="7">
        <v>44802</v>
      </c>
      <c r="M1166">
        <v>19</v>
      </c>
      <c r="N1166" s="15">
        <f t="shared" si="18"/>
        <v>3040</v>
      </c>
    </row>
    <row r="1167" spans="1:14" x14ac:dyDescent="0.25">
      <c r="A1167" t="s">
        <v>6</v>
      </c>
      <c r="B1167" t="s">
        <v>7</v>
      </c>
      <c r="C1167" t="s">
        <v>95</v>
      </c>
      <c r="D1167">
        <v>6324460150</v>
      </c>
      <c r="E1167" s="7">
        <v>44724</v>
      </c>
      <c r="F1167" s="7">
        <v>44724</v>
      </c>
      <c r="G1167">
        <v>7430425783</v>
      </c>
      <c r="H1167" s="22">
        <v>2223057059</v>
      </c>
      <c r="I1167" s="15">
        <v>1028.22</v>
      </c>
      <c r="J1167" s="7">
        <v>44784</v>
      </c>
      <c r="K1167" s="15">
        <v>842.8</v>
      </c>
      <c r="L1167" s="7">
        <v>44768</v>
      </c>
      <c r="M1167">
        <v>-16</v>
      </c>
      <c r="N1167" s="15">
        <f t="shared" si="18"/>
        <v>-13484.8</v>
      </c>
    </row>
    <row r="1168" spans="1:14" x14ac:dyDescent="0.25">
      <c r="A1168" t="s">
        <v>6</v>
      </c>
      <c r="B1168" t="s">
        <v>7</v>
      </c>
      <c r="C1168" t="s">
        <v>31</v>
      </c>
      <c r="D1168">
        <v>9012850153</v>
      </c>
      <c r="E1168" s="7">
        <v>44724</v>
      </c>
      <c r="F1168" s="7">
        <v>44724</v>
      </c>
      <c r="G1168">
        <v>7430737067</v>
      </c>
      <c r="H1168" s="22">
        <v>1722056786</v>
      </c>
      <c r="I1168" s="15">
        <v>2597.4</v>
      </c>
      <c r="J1168" s="7">
        <v>44784</v>
      </c>
      <c r="K1168" s="15">
        <v>2497.5</v>
      </c>
      <c r="L1168" s="7">
        <v>44769</v>
      </c>
      <c r="M1168">
        <v>-15</v>
      </c>
      <c r="N1168" s="15">
        <f t="shared" si="18"/>
        <v>-37462.5</v>
      </c>
    </row>
    <row r="1169" spans="1:14" x14ac:dyDescent="0.25">
      <c r="A1169" t="s">
        <v>6</v>
      </c>
      <c r="B1169" t="s">
        <v>7</v>
      </c>
      <c r="C1169" t="s">
        <v>31</v>
      </c>
      <c r="D1169">
        <v>9012850153</v>
      </c>
      <c r="E1169" s="7">
        <v>44723</v>
      </c>
      <c r="F1169" s="7">
        <v>44723</v>
      </c>
      <c r="G1169">
        <v>7430737124</v>
      </c>
      <c r="H1169" s="22">
        <v>1722056784</v>
      </c>
      <c r="I1169" s="15">
        <v>538.41</v>
      </c>
      <c r="J1169" s="7">
        <v>44783</v>
      </c>
      <c r="K1169" s="15">
        <v>517.70000000000005</v>
      </c>
      <c r="L1169" s="7">
        <v>44769</v>
      </c>
      <c r="M1169">
        <v>-14</v>
      </c>
      <c r="N1169" s="15">
        <f t="shared" si="18"/>
        <v>-7247.8000000000011</v>
      </c>
    </row>
    <row r="1170" spans="1:14" x14ac:dyDescent="0.25">
      <c r="A1170" t="s">
        <v>6</v>
      </c>
      <c r="B1170" t="s">
        <v>7</v>
      </c>
      <c r="C1170" t="s">
        <v>31</v>
      </c>
      <c r="D1170">
        <v>9012850153</v>
      </c>
      <c r="E1170" s="7">
        <v>44723</v>
      </c>
      <c r="F1170" s="7">
        <v>44723</v>
      </c>
      <c r="G1170">
        <v>7430737213</v>
      </c>
      <c r="H1170" s="22">
        <v>1722056781</v>
      </c>
      <c r="I1170" s="15">
        <v>242.06</v>
      </c>
      <c r="J1170" s="7">
        <v>44783</v>
      </c>
      <c r="K1170" s="15">
        <v>232.75</v>
      </c>
      <c r="L1170" s="7">
        <v>44769</v>
      </c>
      <c r="M1170">
        <v>-14</v>
      </c>
      <c r="N1170" s="15">
        <f t="shared" si="18"/>
        <v>-3258.5</v>
      </c>
    </row>
    <row r="1171" spans="1:14" x14ac:dyDescent="0.25">
      <c r="A1171" t="s">
        <v>6</v>
      </c>
      <c r="B1171" t="s">
        <v>7</v>
      </c>
      <c r="C1171" t="s">
        <v>31</v>
      </c>
      <c r="D1171">
        <v>9012850153</v>
      </c>
      <c r="E1171" s="7">
        <v>44724</v>
      </c>
      <c r="F1171" s="7">
        <v>44724</v>
      </c>
      <c r="G1171">
        <v>7430737296</v>
      </c>
      <c r="H1171" s="22">
        <v>1722056779</v>
      </c>
      <c r="I1171" s="15">
        <v>968.24</v>
      </c>
      <c r="J1171" s="7">
        <v>44784</v>
      </c>
      <c r="K1171" s="15">
        <v>931</v>
      </c>
      <c r="L1171" s="7">
        <v>44769</v>
      </c>
      <c r="M1171">
        <v>-15</v>
      </c>
      <c r="N1171" s="15">
        <f t="shared" si="18"/>
        <v>-13965</v>
      </c>
    </row>
    <row r="1172" spans="1:14" x14ac:dyDescent="0.25">
      <c r="A1172" t="s">
        <v>6</v>
      </c>
      <c r="B1172" t="s">
        <v>7</v>
      </c>
      <c r="C1172" t="s">
        <v>46</v>
      </c>
      <c r="D1172">
        <v>2185100647</v>
      </c>
      <c r="E1172" s="7">
        <v>44724</v>
      </c>
      <c r="F1172" s="7">
        <v>44724</v>
      </c>
      <c r="G1172">
        <v>7431080577</v>
      </c>
      <c r="H1172" s="22" t="s">
        <v>843</v>
      </c>
      <c r="I1172" s="15">
        <v>608.01</v>
      </c>
      <c r="J1172" s="7">
        <v>44784</v>
      </c>
      <c r="K1172" s="15">
        <v>498.37</v>
      </c>
      <c r="L1172" s="7">
        <v>44767</v>
      </c>
      <c r="M1172">
        <v>-17</v>
      </c>
      <c r="N1172" s="15">
        <f t="shared" si="18"/>
        <v>-8472.2900000000009</v>
      </c>
    </row>
    <row r="1173" spans="1:14" x14ac:dyDescent="0.25">
      <c r="A1173" t="s">
        <v>6</v>
      </c>
      <c r="B1173" t="s">
        <v>7</v>
      </c>
      <c r="C1173" t="s">
        <v>844</v>
      </c>
      <c r="D1173">
        <v>11281200011</v>
      </c>
      <c r="E1173" s="7">
        <v>44723</v>
      </c>
      <c r="F1173" s="7">
        <v>44723</v>
      </c>
      <c r="G1173">
        <v>7431205736</v>
      </c>
      <c r="H1173" s="22" t="s">
        <v>845</v>
      </c>
      <c r="I1173" s="15">
        <v>84.18</v>
      </c>
      <c r="J1173" s="7">
        <v>44783</v>
      </c>
      <c r="K1173" s="15">
        <v>69</v>
      </c>
      <c r="L1173" s="7">
        <v>44802</v>
      </c>
      <c r="M1173">
        <v>19</v>
      </c>
      <c r="N1173" s="15">
        <f t="shared" si="18"/>
        <v>1311</v>
      </c>
    </row>
    <row r="1174" spans="1:14" x14ac:dyDescent="0.25">
      <c r="A1174" t="s">
        <v>6</v>
      </c>
      <c r="B1174" t="s">
        <v>7</v>
      </c>
      <c r="C1174" t="s">
        <v>844</v>
      </c>
      <c r="D1174">
        <v>11281200011</v>
      </c>
      <c r="E1174" s="7">
        <v>44724</v>
      </c>
      <c r="F1174" s="7">
        <v>44724</v>
      </c>
      <c r="G1174">
        <v>7431213888</v>
      </c>
      <c r="H1174" s="22" t="s">
        <v>846</v>
      </c>
      <c r="I1174" s="15">
        <v>252.54</v>
      </c>
      <c r="J1174" s="7">
        <v>44784</v>
      </c>
      <c r="K1174" s="15">
        <v>207</v>
      </c>
      <c r="L1174" s="7">
        <v>44802</v>
      </c>
      <c r="M1174">
        <v>18</v>
      </c>
      <c r="N1174" s="15">
        <f t="shared" si="18"/>
        <v>3726</v>
      </c>
    </row>
    <row r="1175" spans="1:14" x14ac:dyDescent="0.25">
      <c r="A1175" t="s">
        <v>6</v>
      </c>
      <c r="B1175" t="s">
        <v>7</v>
      </c>
      <c r="C1175" t="s">
        <v>844</v>
      </c>
      <c r="D1175">
        <v>11281200011</v>
      </c>
      <c r="E1175" s="7">
        <v>44724</v>
      </c>
      <c r="F1175" s="7">
        <v>44724</v>
      </c>
      <c r="G1175">
        <v>7431213894</v>
      </c>
      <c r="H1175" s="22" t="s">
        <v>847</v>
      </c>
      <c r="I1175" s="15">
        <v>420.9</v>
      </c>
      <c r="J1175" s="7">
        <v>44784</v>
      </c>
      <c r="K1175" s="15">
        <v>345</v>
      </c>
      <c r="L1175" s="7">
        <v>44802</v>
      </c>
      <c r="M1175">
        <v>18</v>
      </c>
      <c r="N1175" s="15">
        <f t="shared" si="18"/>
        <v>6210</v>
      </c>
    </row>
    <row r="1176" spans="1:14" x14ac:dyDescent="0.25">
      <c r="A1176" t="s">
        <v>6</v>
      </c>
      <c r="B1176" t="s">
        <v>7</v>
      </c>
      <c r="C1176" t="s">
        <v>46</v>
      </c>
      <c r="D1176">
        <v>2185100647</v>
      </c>
      <c r="E1176" s="7">
        <v>44724</v>
      </c>
      <c r="F1176" s="7">
        <v>44724</v>
      </c>
      <c r="G1176">
        <v>7431749979</v>
      </c>
      <c r="H1176" s="22" t="s">
        <v>848</v>
      </c>
      <c r="I1176" s="15">
        <v>383.95</v>
      </c>
      <c r="J1176" s="7">
        <v>44784</v>
      </c>
      <c r="K1176" s="15">
        <v>314.70999999999998</v>
      </c>
      <c r="L1176" s="7">
        <v>44767</v>
      </c>
      <c r="M1176">
        <v>-17</v>
      </c>
      <c r="N1176" s="15">
        <f t="shared" si="18"/>
        <v>-5350.07</v>
      </c>
    </row>
    <row r="1177" spans="1:14" x14ac:dyDescent="0.25">
      <c r="A1177" t="s">
        <v>6</v>
      </c>
      <c r="B1177" t="s">
        <v>7</v>
      </c>
      <c r="C1177" t="s">
        <v>46</v>
      </c>
      <c r="D1177">
        <v>2185100647</v>
      </c>
      <c r="E1177" s="7">
        <v>44724</v>
      </c>
      <c r="F1177" s="7">
        <v>44724</v>
      </c>
      <c r="G1177">
        <v>7431749985</v>
      </c>
      <c r="H1177" s="22" t="s">
        <v>849</v>
      </c>
      <c r="I1177" s="15">
        <v>644.83000000000004</v>
      </c>
      <c r="J1177" s="7">
        <v>44784</v>
      </c>
      <c r="K1177" s="15">
        <v>528.54999999999995</v>
      </c>
      <c r="L1177" s="7">
        <v>44767</v>
      </c>
      <c r="M1177">
        <v>-17</v>
      </c>
      <c r="N1177" s="15">
        <f t="shared" si="18"/>
        <v>-8985.3499999999985</v>
      </c>
    </row>
    <row r="1178" spans="1:14" x14ac:dyDescent="0.25">
      <c r="A1178" t="s">
        <v>6</v>
      </c>
      <c r="B1178" t="s">
        <v>7</v>
      </c>
      <c r="C1178" t="s">
        <v>19</v>
      </c>
      <c r="D1178">
        <v>488410010</v>
      </c>
      <c r="E1178" s="7">
        <v>44725</v>
      </c>
      <c r="F1178" s="7">
        <v>44725</v>
      </c>
      <c r="G1178">
        <v>7439628888</v>
      </c>
      <c r="H1178" s="22" t="s">
        <v>850</v>
      </c>
      <c r="I1178" s="15">
        <v>1254.81</v>
      </c>
      <c r="J1178" s="7">
        <v>44785</v>
      </c>
      <c r="K1178" s="15">
        <v>1028.53</v>
      </c>
      <c r="L1178" s="7">
        <v>44833</v>
      </c>
      <c r="M1178">
        <v>48</v>
      </c>
      <c r="N1178" s="15">
        <f t="shared" si="18"/>
        <v>49369.440000000002</v>
      </c>
    </row>
    <row r="1179" spans="1:14" x14ac:dyDescent="0.25">
      <c r="A1179" t="s">
        <v>6</v>
      </c>
      <c r="B1179" t="s">
        <v>7</v>
      </c>
      <c r="C1179" t="s">
        <v>19</v>
      </c>
      <c r="D1179">
        <v>488410010</v>
      </c>
      <c r="E1179" s="7">
        <v>44725</v>
      </c>
      <c r="F1179" s="7">
        <v>44725</v>
      </c>
      <c r="G1179">
        <v>7440038263</v>
      </c>
      <c r="H1179" s="23">
        <v>4220820000000000</v>
      </c>
      <c r="I1179" s="15">
        <v>5090.29</v>
      </c>
      <c r="J1179" s="7">
        <v>44785</v>
      </c>
      <c r="K1179" s="15">
        <v>4172.37</v>
      </c>
      <c r="L1179" s="7">
        <v>44833</v>
      </c>
      <c r="M1179">
        <v>48</v>
      </c>
      <c r="N1179" s="15">
        <f t="shared" si="18"/>
        <v>200273.76</v>
      </c>
    </row>
    <row r="1180" spans="1:14" x14ac:dyDescent="0.25">
      <c r="A1180" t="s">
        <v>6</v>
      </c>
      <c r="B1180" t="s">
        <v>7</v>
      </c>
      <c r="C1180" t="s">
        <v>83</v>
      </c>
      <c r="D1180">
        <v>7931650589</v>
      </c>
      <c r="E1180" s="7">
        <v>44725</v>
      </c>
      <c r="F1180" s="7">
        <v>44725</v>
      </c>
      <c r="G1180">
        <v>7440265064</v>
      </c>
      <c r="H1180" s="22" t="s">
        <v>851</v>
      </c>
      <c r="I1180" s="15">
        <v>317.2</v>
      </c>
      <c r="J1180" s="7">
        <v>44785</v>
      </c>
      <c r="K1180" s="15">
        <v>260</v>
      </c>
      <c r="L1180" s="7">
        <v>44802</v>
      </c>
      <c r="M1180">
        <v>17</v>
      </c>
      <c r="N1180" s="15">
        <f t="shared" si="18"/>
        <v>4420</v>
      </c>
    </row>
    <row r="1181" spans="1:14" x14ac:dyDescent="0.25">
      <c r="A1181" t="s">
        <v>6</v>
      </c>
      <c r="B1181" t="s">
        <v>7</v>
      </c>
      <c r="C1181" t="s">
        <v>83</v>
      </c>
      <c r="D1181">
        <v>7931650589</v>
      </c>
      <c r="E1181" s="7">
        <v>44725</v>
      </c>
      <c r="F1181" s="7">
        <v>44725</v>
      </c>
      <c r="G1181">
        <v>7440265564</v>
      </c>
      <c r="H1181" s="22" t="s">
        <v>852</v>
      </c>
      <c r="I1181" s="15">
        <v>317.2</v>
      </c>
      <c r="J1181" s="7">
        <v>44785</v>
      </c>
      <c r="K1181" s="15">
        <v>260</v>
      </c>
      <c r="L1181" s="7">
        <v>44802</v>
      </c>
      <c r="M1181">
        <v>17</v>
      </c>
      <c r="N1181" s="15">
        <f t="shared" si="18"/>
        <v>4420</v>
      </c>
    </row>
    <row r="1182" spans="1:14" x14ac:dyDescent="0.25">
      <c r="A1182" t="s">
        <v>6</v>
      </c>
      <c r="B1182" t="s">
        <v>7</v>
      </c>
      <c r="C1182" t="s">
        <v>19</v>
      </c>
      <c r="D1182">
        <v>488410010</v>
      </c>
      <c r="E1182" s="7">
        <v>44725</v>
      </c>
      <c r="F1182" s="7">
        <v>44725</v>
      </c>
      <c r="G1182">
        <v>7440420843</v>
      </c>
      <c r="H1182" s="23">
        <v>4222420000000000</v>
      </c>
      <c r="I1182" s="15">
        <v>5494.05</v>
      </c>
      <c r="J1182" s="7">
        <v>44785</v>
      </c>
      <c r="K1182" s="15">
        <v>4503.32</v>
      </c>
      <c r="L1182" s="7">
        <v>44749</v>
      </c>
      <c r="M1182">
        <v>-36</v>
      </c>
      <c r="N1182" s="15">
        <f t="shared" si="18"/>
        <v>-162119.51999999999</v>
      </c>
    </row>
    <row r="1183" spans="1:14" x14ac:dyDescent="0.25">
      <c r="A1183" t="s">
        <v>6</v>
      </c>
      <c r="B1183" t="s">
        <v>7</v>
      </c>
      <c r="C1183" t="s">
        <v>72</v>
      </c>
      <c r="D1183">
        <v>2368591208</v>
      </c>
      <c r="E1183" s="7">
        <v>44725</v>
      </c>
      <c r="F1183" s="7">
        <v>44725</v>
      </c>
      <c r="G1183">
        <v>7440451516</v>
      </c>
      <c r="H1183" s="22">
        <v>8100303788</v>
      </c>
      <c r="I1183" s="15">
        <v>3279.36</v>
      </c>
      <c r="J1183" s="7">
        <v>44785</v>
      </c>
      <c r="K1183" s="15">
        <v>2688</v>
      </c>
      <c r="L1183" s="7">
        <v>44767</v>
      </c>
      <c r="M1183">
        <v>-18</v>
      </c>
      <c r="N1183" s="15">
        <f t="shared" si="18"/>
        <v>-48384</v>
      </c>
    </row>
    <row r="1184" spans="1:14" x14ac:dyDescent="0.25">
      <c r="A1184" t="s">
        <v>6</v>
      </c>
      <c r="B1184" t="s">
        <v>7</v>
      </c>
      <c r="C1184" t="s">
        <v>19</v>
      </c>
      <c r="D1184">
        <v>488410010</v>
      </c>
      <c r="E1184" s="7">
        <v>44725</v>
      </c>
      <c r="F1184" s="7">
        <v>44725</v>
      </c>
      <c r="G1184">
        <v>7440701192</v>
      </c>
      <c r="H1184" s="22" t="s">
        <v>853</v>
      </c>
      <c r="I1184" s="15">
        <v>200.6</v>
      </c>
      <c r="J1184" s="7">
        <v>44785</v>
      </c>
      <c r="K1184" s="15">
        <v>192.72</v>
      </c>
      <c r="L1184" s="7">
        <v>44833</v>
      </c>
      <c r="M1184">
        <v>48</v>
      </c>
      <c r="N1184" s="15">
        <f t="shared" si="18"/>
        <v>9250.56</v>
      </c>
    </row>
    <row r="1185" spans="1:14" x14ac:dyDescent="0.25">
      <c r="A1185" t="s">
        <v>6</v>
      </c>
      <c r="B1185" t="s">
        <v>7</v>
      </c>
      <c r="C1185" t="s">
        <v>19</v>
      </c>
      <c r="D1185">
        <v>488410010</v>
      </c>
      <c r="E1185" s="7">
        <v>44725</v>
      </c>
      <c r="F1185" s="7">
        <v>44725</v>
      </c>
      <c r="G1185">
        <v>7441226963</v>
      </c>
      <c r="H1185" s="22" t="s">
        <v>854</v>
      </c>
      <c r="I1185" s="15">
        <v>235292.45</v>
      </c>
      <c r="J1185" s="7">
        <v>44785</v>
      </c>
      <c r="K1185" s="15">
        <v>192862.66</v>
      </c>
      <c r="L1185" s="7">
        <v>44813</v>
      </c>
      <c r="M1185">
        <v>28</v>
      </c>
      <c r="N1185" s="15">
        <f t="shared" si="18"/>
        <v>5400154.4800000004</v>
      </c>
    </row>
    <row r="1186" spans="1:14" x14ac:dyDescent="0.25">
      <c r="A1186" t="s">
        <v>6</v>
      </c>
      <c r="B1186" t="s">
        <v>7</v>
      </c>
      <c r="C1186" t="s">
        <v>855</v>
      </c>
      <c r="D1186">
        <v>3493440162</v>
      </c>
      <c r="E1186" s="7">
        <v>44725</v>
      </c>
      <c r="F1186" s="7">
        <v>44725</v>
      </c>
      <c r="G1186">
        <v>7441244885</v>
      </c>
      <c r="H1186" s="22" t="s">
        <v>856</v>
      </c>
      <c r="I1186" s="15">
        <v>5148</v>
      </c>
      <c r="J1186" s="7">
        <v>44785</v>
      </c>
      <c r="K1186" s="15">
        <v>4950</v>
      </c>
      <c r="L1186" s="7">
        <v>44767</v>
      </c>
      <c r="M1186">
        <v>-18</v>
      </c>
      <c r="N1186" s="15">
        <f t="shared" si="18"/>
        <v>-89100</v>
      </c>
    </row>
    <row r="1187" spans="1:14" x14ac:dyDescent="0.25">
      <c r="A1187" t="s">
        <v>6</v>
      </c>
      <c r="B1187" t="s">
        <v>7</v>
      </c>
      <c r="C1187" t="s">
        <v>855</v>
      </c>
      <c r="D1187">
        <v>3493440162</v>
      </c>
      <c r="E1187" s="7">
        <v>44725</v>
      </c>
      <c r="F1187" s="7">
        <v>44725</v>
      </c>
      <c r="G1187">
        <v>7441246545</v>
      </c>
      <c r="H1187" s="22" t="s">
        <v>857</v>
      </c>
      <c r="I1187" s="15">
        <v>5148</v>
      </c>
      <c r="J1187" s="7">
        <v>44785</v>
      </c>
      <c r="K1187" s="15">
        <v>4950</v>
      </c>
      <c r="L1187" s="7">
        <v>44767</v>
      </c>
      <c r="M1187">
        <v>-18</v>
      </c>
      <c r="N1187" s="15">
        <f t="shared" si="18"/>
        <v>-89100</v>
      </c>
    </row>
    <row r="1188" spans="1:14" x14ac:dyDescent="0.25">
      <c r="A1188" t="s">
        <v>6</v>
      </c>
      <c r="B1188" t="s">
        <v>7</v>
      </c>
      <c r="C1188" t="s">
        <v>8</v>
      </c>
      <c r="D1188">
        <v>4720630633</v>
      </c>
      <c r="E1188" s="7">
        <v>44725</v>
      </c>
      <c r="F1188" s="7">
        <v>44725</v>
      </c>
      <c r="G1188">
        <v>7441486761</v>
      </c>
      <c r="H1188" s="22" t="s">
        <v>858</v>
      </c>
      <c r="I1188" s="15">
        <v>7173.6</v>
      </c>
      <c r="J1188" s="7">
        <v>44785</v>
      </c>
      <c r="K1188" s="15">
        <v>5880</v>
      </c>
      <c r="L1188" s="7">
        <v>44769</v>
      </c>
      <c r="M1188">
        <v>-16</v>
      </c>
      <c r="N1188" s="15">
        <f t="shared" si="18"/>
        <v>-94080</v>
      </c>
    </row>
    <row r="1189" spans="1:14" x14ac:dyDescent="0.25">
      <c r="A1189" t="s">
        <v>6</v>
      </c>
      <c r="B1189" t="s">
        <v>7</v>
      </c>
      <c r="C1189" t="s">
        <v>8</v>
      </c>
      <c r="D1189">
        <v>4720630633</v>
      </c>
      <c r="E1189" s="7">
        <v>44725</v>
      </c>
      <c r="F1189" s="7">
        <v>44725</v>
      </c>
      <c r="G1189">
        <v>7441486790</v>
      </c>
      <c r="H1189" s="22" t="s">
        <v>859</v>
      </c>
      <c r="I1189" s="15">
        <v>3042.05</v>
      </c>
      <c r="J1189" s="7">
        <v>44785</v>
      </c>
      <c r="K1189" s="15">
        <v>2493.48</v>
      </c>
      <c r="L1189" s="7">
        <v>44769</v>
      </c>
      <c r="M1189">
        <v>-16</v>
      </c>
      <c r="N1189" s="15">
        <f t="shared" si="18"/>
        <v>-39895.68</v>
      </c>
    </row>
    <row r="1190" spans="1:14" x14ac:dyDescent="0.25">
      <c r="A1190" t="s">
        <v>6</v>
      </c>
      <c r="B1190" t="s">
        <v>7</v>
      </c>
      <c r="C1190" t="s">
        <v>8</v>
      </c>
      <c r="D1190">
        <v>4720630633</v>
      </c>
      <c r="E1190" s="7">
        <v>44725</v>
      </c>
      <c r="F1190" s="7">
        <v>44725</v>
      </c>
      <c r="G1190">
        <v>7441486865</v>
      </c>
      <c r="H1190" s="22" t="s">
        <v>860</v>
      </c>
      <c r="I1190" s="15">
        <v>422.4</v>
      </c>
      <c r="J1190" s="7">
        <v>44785</v>
      </c>
      <c r="K1190" s="15">
        <v>384</v>
      </c>
      <c r="L1190" s="7">
        <v>44769</v>
      </c>
      <c r="M1190">
        <v>-16</v>
      </c>
      <c r="N1190" s="15">
        <f t="shared" si="18"/>
        <v>-6144</v>
      </c>
    </row>
    <row r="1191" spans="1:14" x14ac:dyDescent="0.25">
      <c r="A1191" t="s">
        <v>6</v>
      </c>
      <c r="B1191" t="s">
        <v>7</v>
      </c>
      <c r="C1191" t="s">
        <v>8</v>
      </c>
      <c r="D1191">
        <v>4720630633</v>
      </c>
      <c r="E1191" s="7">
        <v>44725</v>
      </c>
      <c r="F1191" s="7">
        <v>44725</v>
      </c>
      <c r="G1191">
        <v>7441486885</v>
      </c>
      <c r="H1191" s="22" t="s">
        <v>861</v>
      </c>
      <c r="I1191" s="15">
        <v>858</v>
      </c>
      <c r="J1191" s="7">
        <v>44785</v>
      </c>
      <c r="K1191" s="15">
        <v>780</v>
      </c>
      <c r="L1191" s="7">
        <v>44769</v>
      </c>
      <c r="M1191">
        <v>-16</v>
      </c>
      <c r="N1191" s="15">
        <f t="shared" si="18"/>
        <v>-12480</v>
      </c>
    </row>
    <row r="1192" spans="1:14" x14ac:dyDescent="0.25">
      <c r="A1192" t="s">
        <v>6</v>
      </c>
      <c r="B1192" t="s">
        <v>7</v>
      </c>
      <c r="C1192" t="s">
        <v>207</v>
      </c>
      <c r="D1192">
        <v>3110040635</v>
      </c>
      <c r="E1192" s="7">
        <v>44725</v>
      </c>
      <c r="F1192" s="7">
        <v>44725</v>
      </c>
      <c r="G1192">
        <v>7441703100</v>
      </c>
      <c r="H1192" s="22" t="s">
        <v>862</v>
      </c>
      <c r="I1192" s="15">
        <v>1862.21</v>
      </c>
      <c r="J1192" s="7">
        <v>44785</v>
      </c>
      <c r="K1192" s="15">
        <v>1526.4</v>
      </c>
      <c r="L1192" s="7">
        <v>44768</v>
      </c>
      <c r="M1192">
        <v>-17</v>
      </c>
      <c r="N1192" s="15">
        <f t="shared" si="18"/>
        <v>-25948.800000000003</v>
      </c>
    </row>
    <row r="1193" spans="1:14" x14ac:dyDescent="0.25">
      <c r="A1193" t="s">
        <v>6</v>
      </c>
      <c r="B1193" t="s">
        <v>7</v>
      </c>
      <c r="C1193" t="s">
        <v>52</v>
      </c>
      <c r="D1193">
        <v>6068041000</v>
      </c>
      <c r="E1193" s="7">
        <v>44725</v>
      </c>
      <c r="F1193" s="7">
        <v>44725</v>
      </c>
      <c r="G1193">
        <v>7442306780</v>
      </c>
      <c r="H1193" s="22">
        <v>22212295</v>
      </c>
      <c r="I1193" s="15">
        <v>2899.52</v>
      </c>
      <c r="J1193" s="7">
        <v>44785</v>
      </c>
      <c r="K1193" s="15">
        <v>2788</v>
      </c>
      <c r="L1193" s="7">
        <v>44764</v>
      </c>
      <c r="M1193">
        <v>-21</v>
      </c>
      <c r="N1193" s="15">
        <f t="shared" si="18"/>
        <v>-58548</v>
      </c>
    </row>
    <row r="1194" spans="1:14" x14ac:dyDescent="0.25">
      <c r="A1194" t="s">
        <v>6</v>
      </c>
      <c r="B1194" t="s">
        <v>7</v>
      </c>
      <c r="C1194" t="s">
        <v>41</v>
      </c>
      <c r="D1194">
        <v>5808991219</v>
      </c>
      <c r="E1194" s="7">
        <v>44725</v>
      </c>
      <c r="F1194" s="7">
        <v>44725</v>
      </c>
      <c r="G1194">
        <v>7442689329</v>
      </c>
      <c r="H1194" s="22" t="s">
        <v>863</v>
      </c>
      <c r="I1194" s="15">
        <v>5368</v>
      </c>
      <c r="J1194" s="7">
        <v>44785</v>
      </c>
      <c r="K1194" s="15">
        <v>4400</v>
      </c>
      <c r="L1194" s="7">
        <v>44767</v>
      </c>
      <c r="M1194">
        <v>-18</v>
      </c>
      <c r="N1194" s="15">
        <f t="shared" si="18"/>
        <v>-79200</v>
      </c>
    </row>
    <row r="1195" spans="1:14" x14ac:dyDescent="0.25">
      <c r="A1195" t="s">
        <v>6</v>
      </c>
      <c r="B1195" t="s">
        <v>7</v>
      </c>
      <c r="C1195" t="s">
        <v>165</v>
      </c>
      <c r="D1195">
        <v>795170158</v>
      </c>
      <c r="E1195" s="7">
        <v>44725</v>
      </c>
      <c r="F1195" s="7">
        <v>44725</v>
      </c>
      <c r="G1195">
        <v>7442765917</v>
      </c>
      <c r="H1195" s="22">
        <v>2100063645</v>
      </c>
      <c r="I1195" s="15">
        <v>5940</v>
      </c>
      <c r="J1195" s="7">
        <v>44785</v>
      </c>
      <c r="K1195" s="15">
        <v>5400</v>
      </c>
      <c r="L1195" s="7">
        <v>44768</v>
      </c>
      <c r="M1195">
        <v>-17</v>
      </c>
      <c r="N1195" s="15">
        <f t="shared" si="18"/>
        <v>-91800</v>
      </c>
    </row>
    <row r="1196" spans="1:14" x14ac:dyDescent="0.25">
      <c r="A1196" t="s">
        <v>6</v>
      </c>
      <c r="B1196" t="s">
        <v>7</v>
      </c>
      <c r="C1196" t="s">
        <v>75</v>
      </c>
      <c r="D1196">
        <v>674840152</v>
      </c>
      <c r="E1196" s="7">
        <v>44725</v>
      </c>
      <c r="F1196" s="7">
        <v>44725</v>
      </c>
      <c r="G1196">
        <v>7443216823</v>
      </c>
      <c r="H1196" s="22">
        <v>5302464153</v>
      </c>
      <c r="I1196" s="15">
        <v>67.099999999999994</v>
      </c>
      <c r="J1196" s="7">
        <v>44785</v>
      </c>
      <c r="K1196" s="15">
        <v>55</v>
      </c>
      <c r="L1196" s="7">
        <v>44831</v>
      </c>
      <c r="M1196">
        <v>46</v>
      </c>
      <c r="N1196" s="15">
        <f t="shared" si="18"/>
        <v>2530</v>
      </c>
    </row>
    <row r="1197" spans="1:14" x14ac:dyDescent="0.25">
      <c r="A1197" t="s">
        <v>6</v>
      </c>
      <c r="B1197" t="s">
        <v>7</v>
      </c>
      <c r="C1197" t="s">
        <v>75</v>
      </c>
      <c r="D1197">
        <v>674840152</v>
      </c>
      <c r="E1197" s="7">
        <v>44725</v>
      </c>
      <c r="F1197" s="7">
        <v>44725</v>
      </c>
      <c r="G1197">
        <v>7443216873</v>
      </c>
      <c r="H1197" s="22">
        <v>5302464154</v>
      </c>
      <c r="I1197" s="15">
        <v>378.2</v>
      </c>
      <c r="J1197" s="7">
        <v>44785</v>
      </c>
      <c r="K1197" s="15">
        <v>310</v>
      </c>
      <c r="L1197" s="7">
        <v>44831</v>
      </c>
      <c r="M1197">
        <v>46</v>
      </c>
      <c r="N1197" s="15">
        <f t="shared" si="18"/>
        <v>14260</v>
      </c>
    </row>
    <row r="1198" spans="1:14" x14ac:dyDescent="0.25">
      <c r="A1198" t="s">
        <v>6</v>
      </c>
      <c r="B1198" t="s">
        <v>7</v>
      </c>
      <c r="C1198" t="s">
        <v>585</v>
      </c>
      <c r="D1198">
        <v>2778080644</v>
      </c>
      <c r="E1198" s="7">
        <v>44725</v>
      </c>
      <c r="F1198" s="7">
        <v>44725</v>
      </c>
      <c r="G1198">
        <v>7443491608</v>
      </c>
      <c r="H1198" s="22" t="s">
        <v>864</v>
      </c>
      <c r="I1198" s="15">
        <v>57.34</v>
      </c>
      <c r="J1198" s="7">
        <v>44785</v>
      </c>
      <c r="K1198" s="15">
        <v>47</v>
      </c>
      <c r="L1198" s="7">
        <v>44799</v>
      </c>
      <c r="M1198">
        <v>14</v>
      </c>
      <c r="N1198" s="15">
        <f t="shared" si="18"/>
        <v>658</v>
      </c>
    </row>
    <row r="1199" spans="1:14" x14ac:dyDescent="0.25">
      <c r="A1199" t="s">
        <v>6</v>
      </c>
      <c r="B1199" t="s">
        <v>7</v>
      </c>
      <c r="C1199" t="s">
        <v>230</v>
      </c>
      <c r="D1199">
        <v>1014660417</v>
      </c>
      <c r="E1199" s="7">
        <v>44726</v>
      </c>
      <c r="F1199" s="7">
        <v>44726</v>
      </c>
      <c r="G1199">
        <v>7444457739</v>
      </c>
      <c r="H1199" s="22" t="s">
        <v>865</v>
      </c>
      <c r="I1199" s="15">
        <v>128539.38</v>
      </c>
      <c r="J1199" s="7">
        <v>44786</v>
      </c>
      <c r="K1199" s="15">
        <v>123595.56</v>
      </c>
      <c r="L1199" s="7">
        <v>44764</v>
      </c>
      <c r="M1199">
        <v>-22</v>
      </c>
      <c r="N1199" s="15">
        <f t="shared" si="18"/>
        <v>-2719102.32</v>
      </c>
    </row>
    <row r="1200" spans="1:14" x14ac:dyDescent="0.25">
      <c r="A1200" t="s">
        <v>6</v>
      </c>
      <c r="B1200" t="s">
        <v>7</v>
      </c>
      <c r="C1200" t="s">
        <v>313</v>
      </c>
      <c r="D1200">
        <v>2152610784</v>
      </c>
      <c r="E1200" s="7">
        <v>44728</v>
      </c>
      <c r="F1200" s="7">
        <v>44728</v>
      </c>
      <c r="G1200">
        <v>7444619182</v>
      </c>
      <c r="H1200" s="22">
        <v>202200993</v>
      </c>
      <c r="I1200" s="15">
        <v>281.08999999999997</v>
      </c>
      <c r="J1200" s="7">
        <v>44785</v>
      </c>
      <c r="K1200" s="15">
        <v>230.4</v>
      </c>
      <c r="L1200" s="7">
        <v>44764</v>
      </c>
      <c r="M1200">
        <v>-21</v>
      </c>
      <c r="N1200" s="15">
        <f t="shared" si="18"/>
        <v>-4838.4000000000005</v>
      </c>
    </row>
    <row r="1201" spans="1:14" x14ac:dyDescent="0.25">
      <c r="A1201" t="s">
        <v>6</v>
      </c>
      <c r="B1201" t="s">
        <v>7</v>
      </c>
      <c r="C1201" t="s">
        <v>866</v>
      </c>
      <c r="D1201" t="s">
        <v>867</v>
      </c>
      <c r="E1201" s="7">
        <v>44728</v>
      </c>
      <c r="F1201" s="7">
        <v>44728</v>
      </c>
      <c r="G1201">
        <v>7444802924</v>
      </c>
      <c r="H1201" s="22">
        <v>45</v>
      </c>
      <c r="I1201" s="15">
        <v>561.22</v>
      </c>
      <c r="J1201" s="7">
        <v>44785</v>
      </c>
      <c r="K1201" s="15">
        <v>460.01</v>
      </c>
      <c r="L1201" s="7">
        <v>44824</v>
      </c>
      <c r="M1201">
        <v>39</v>
      </c>
      <c r="N1201" s="15">
        <f t="shared" si="18"/>
        <v>17940.39</v>
      </c>
    </row>
    <row r="1202" spans="1:14" x14ac:dyDescent="0.25">
      <c r="A1202" t="s">
        <v>6</v>
      </c>
      <c r="B1202" t="s">
        <v>7</v>
      </c>
      <c r="C1202" t="s">
        <v>180</v>
      </c>
      <c r="D1202">
        <v>2221101203</v>
      </c>
      <c r="E1202" s="7">
        <v>44725</v>
      </c>
      <c r="F1202" s="7">
        <v>44725</v>
      </c>
      <c r="G1202">
        <v>7445067760</v>
      </c>
      <c r="H1202" s="23">
        <v>422210000000</v>
      </c>
      <c r="I1202" s="15">
        <v>369.82</v>
      </c>
      <c r="J1202" s="7">
        <v>44785</v>
      </c>
      <c r="K1202" s="15">
        <v>303.13</v>
      </c>
      <c r="L1202" s="7">
        <v>44767</v>
      </c>
      <c r="M1202">
        <v>-18</v>
      </c>
      <c r="N1202" s="15">
        <f t="shared" si="18"/>
        <v>-5456.34</v>
      </c>
    </row>
    <row r="1203" spans="1:14" x14ac:dyDescent="0.25">
      <c r="A1203" t="s">
        <v>6</v>
      </c>
      <c r="B1203" t="s">
        <v>7</v>
      </c>
      <c r="C1203" t="s">
        <v>126</v>
      </c>
      <c r="D1203">
        <v>9284460962</v>
      </c>
      <c r="E1203" s="7">
        <v>44726</v>
      </c>
      <c r="F1203" s="7">
        <v>44726</v>
      </c>
      <c r="G1203">
        <v>7445096368</v>
      </c>
      <c r="H1203" s="22">
        <v>22504560</v>
      </c>
      <c r="I1203" s="15">
        <v>5050.8</v>
      </c>
      <c r="J1203" s="7">
        <v>44786</v>
      </c>
      <c r="K1203" s="15">
        <v>4140</v>
      </c>
      <c r="L1203" s="7">
        <v>44767</v>
      </c>
      <c r="M1203">
        <v>-19</v>
      </c>
      <c r="N1203" s="15">
        <f t="shared" si="18"/>
        <v>-78660</v>
      </c>
    </row>
    <row r="1204" spans="1:14" x14ac:dyDescent="0.25">
      <c r="A1204" t="s">
        <v>6</v>
      </c>
      <c r="B1204" t="s">
        <v>7</v>
      </c>
      <c r="C1204" t="s">
        <v>34</v>
      </c>
      <c r="D1204">
        <v>3748120155</v>
      </c>
      <c r="E1204" s="7">
        <v>44726</v>
      </c>
      <c r="F1204" s="7">
        <v>44726</v>
      </c>
      <c r="G1204">
        <v>7445716281</v>
      </c>
      <c r="H1204" s="22">
        <v>32208697</v>
      </c>
      <c r="I1204" s="15">
        <v>3640</v>
      </c>
      <c r="J1204" s="7">
        <v>44786</v>
      </c>
      <c r="K1204" s="15">
        <v>3500</v>
      </c>
      <c r="L1204" s="7">
        <v>44768</v>
      </c>
      <c r="M1204">
        <v>-18</v>
      </c>
      <c r="N1204" s="15">
        <f t="shared" si="18"/>
        <v>-63000</v>
      </c>
    </row>
    <row r="1205" spans="1:14" x14ac:dyDescent="0.25">
      <c r="A1205" t="s">
        <v>6</v>
      </c>
      <c r="B1205" t="s">
        <v>7</v>
      </c>
      <c r="C1205" t="s">
        <v>29</v>
      </c>
      <c r="D1205">
        <v>9412650153</v>
      </c>
      <c r="E1205" s="7">
        <v>44725</v>
      </c>
      <c r="F1205" s="7">
        <v>44725</v>
      </c>
      <c r="G1205">
        <v>7445847419</v>
      </c>
      <c r="H1205" s="22" t="s">
        <v>868</v>
      </c>
      <c r="I1205" s="15">
        <v>208.38</v>
      </c>
      <c r="J1205" s="7">
        <v>44785</v>
      </c>
      <c r="K1205" s="15">
        <v>170.8</v>
      </c>
      <c r="L1205" s="7">
        <v>44832</v>
      </c>
      <c r="M1205">
        <v>47</v>
      </c>
      <c r="N1205" s="15">
        <f t="shared" si="18"/>
        <v>8027.6</v>
      </c>
    </row>
    <row r="1206" spans="1:14" x14ac:dyDescent="0.25">
      <c r="A1206" t="s">
        <v>6</v>
      </c>
      <c r="B1206" t="s">
        <v>7</v>
      </c>
      <c r="C1206" t="s">
        <v>27</v>
      </c>
      <c r="D1206">
        <v>11206730159</v>
      </c>
      <c r="E1206" s="7">
        <v>44726</v>
      </c>
      <c r="F1206" s="7">
        <v>44726</v>
      </c>
      <c r="G1206">
        <v>7445905395</v>
      </c>
      <c r="H1206" s="22">
        <v>7172102464</v>
      </c>
      <c r="I1206" s="15">
        <v>1407.9</v>
      </c>
      <c r="J1206" s="7">
        <v>44786</v>
      </c>
      <c r="K1206" s="15">
        <v>1353.75</v>
      </c>
      <c r="L1206" s="7">
        <v>44802</v>
      </c>
      <c r="M1206">
        <v>16</v>
      </c>
      <c r="N1206" s="15">
        <f t="shared" si="18"/>
        <v>21660</v>
      </c>
    </row>
    <row r="1207" spans="1:14" x14ac:dyDescent="0.25">
      <c r="A1207" t="s">
        <v>6</v>
      </c>
      <c r="B1207" t="s">
        <v>7</v>
      </c>
      <c r="C1207" t="s">
        <v>18</v>
      </c>
      <c r="D1207">
        <v>9158150962</v>
      </c>
      <c r="E1207" s="7">
        <v>44725</v>
      </c>
      <c r="F1207" s="7">
        <v>44725</v>
      </c>
      <c r="G1207">
        <v>7445940302</v>
      </c>
      <c r="H1207" s="22">
        <v>3900287759</v>
      </c>
      <c r="I1207" s="15">
        <v>120.78</v>
      </c>
      <c r="J1207" s="7">
        <v>44785</v>
      </c>
      <c r="K1207" s="15">
        <v>99</v>
      </c>
      <c r="L1207" s="7">
        <v>44764</v>
      </c>
      <c r="M1207">
        <v>-21</v>
      </c>
      <c r="N1207" s="15">
        <f t="shared" si="18"/>
        <v>-2079</v>
      </c>
    </row>
    <row r="1208" spans="1:14" x14ac:dyDescent="0.25">
      <c r="A1208" t="s">
        <v>6</v>
      </c>
      <c r="B1208" t="s">
        <v>7</v>
      </c>
      <c r="C1208" t="s">
        <v>18</v>
      </c>
      <c r="D1208">
        <v>9158150962</v>
      </c>
      <c r="E1208" s="7">
        <v>44725</v>
      </c>
      <c r="F1208" s="7">
        <v>44725</v>
      </c>
      <c r="G1208">
        <v>7445947101</v>
      </c>
      <c r="H1208" s="22">
        <v>3900287758</v>
      </c>
      <c r="I1208" s="15">
        <v>163.47999999999999</v>
      </c>
      <c r="J1208" s="7">
        <v>44785</v>
      </c>
      <c r="K1208" s="15">
        <v>134</v>
      </c>
      <c r="L1208" s="7">
        <v>44764</v>
      </c>
      <c r="M1208">
        <v>-21</v>
      </c>
      <c r="N1208" s="15">
        <f t="shared" si="18"/>
        <v>-2814</v>
      </c>
    </row>
    <row r="1209" spans="1:14" x14ac:dyDescent="0.25">
      <c r="A1209" t="s">
        <v>6</v>
      </c>
      <c r="B1209" t="s">
        <v>7</v>
      </c>
      <c r="C1209" t="s">
        <v>185</v>
      </c>
      <c r="D1209">
        <v>4552920482</v>
      </c>
      <c r="E1209" s="7">
        <v>44726</v>
      </c>
      <c r="F1209" s="7">
        <v>44726</v>
      </c>
      <c r="G1209">
        <v>7446043756</v>
      </c>
      <c r="H1209" s="22" t="s">
        <v>869</v>
      </c>
      <c r="I1209" s="15">
        <v>732.81</v>
      </c>
      <c r="J1209" s="7">
        <v>44786</v>
      </c>
      <c r="K1209" s="15">
        <v>600.66</v>
      </c>
      <c r="L1209" s="7">
        <v>44767</v>
      </c>
      <c r="M1209">
        <v>-19</v>
      </c>
      <c r="N1209" s="15">
        <f t="shared" si="18"/>
        <v>-11412.539999999999</v>
      </c>
    </row>
    <row r="1210" spans="1:14" x14ac:dyDescent="0.25">
      <c r="A1210" t="s">
        <v>6</v>
      </c>
      <c r="B1210" t="s">
        <v>7</v>
      </c>
      <c r="C1210" t="s">
        <v>16</v>
      </c>
      <c r="D1210">
        <v>9238800156</v>
      </c>
      <c r="E1210" s="7">
        <v>44726</v>
      </c>
      <c r="F1210" s="7">
        <v>44726</v>
      </c>
      <c r="G1210">
        <v>7446232344</v>
      </c>
      <c r="H1210" s="22">
        <v>1209233419</v>
      </c>
      <c r="I1210" s="15">
        <v>1063.26</v>
      </c>
      <c r="J1210" s="7">
        <v>44786</v>
      </c>
      <c r="K1210" s="15">
        <v>1022.37</v>
      </c>
      <c r="L1210" s="7">
        <v>44767</v>
      </c>
      <c r="M1210">
        <v>-19</v>
      </c>
      <c r="N1210" s="15">
        <f t="shared" si="18"/>
        <v>-19425.03</v>
      </c>
    </row>
    <row r="1211" spans="1:14" x14ac:dyDescent="0.25">
      <c r="A1211" t="s">
        <v>6</v>
      </c>
      <c r="B1211" t="s">
        <v>7</v>
      </c>
      <c r="C1211" t="s">
        <v>179</v>
      </c>
      <c r="D1211">
        <v>832400154</v>
      </c>
      <c r="E1211" s="7">
        <v>44726</v>
      </c>
      <c r="F1211" s="7">
        <v>44726</v>
      </c>
      <c r="G1211">
        <v>7446321730</v>
      </c>
      <c r="H1211" s="22">
        <v>27447350</v>
      </c>
      <c r="I1211" s="15">
        <v>19363.87</v>
      </c>
      <c r="J1211" s="7">
        <v>44786</v>
      </c>
      <c r="K1211" s="15">
        <v>17603.52</v>
      </c>
      <c r="L1211" s="7">
        <v>44768</v>
      </c>
      <c r="M1211">
        <v>-18</v>
      </c>
      <c r="N1211" s="15">
        <f t="shared" si="18"/>
        <v>-316863.35999999999</v>
      </c>
    </row>
    <row r="1212" spans="1:14" x14ac:dyDescent="0.25">
      <c r="A1212" t="s">
        <v>6</v>
      </c>
      <c r="B1212" t="s">
        <v>7</v>
      </c>
      <c r="C1212" t="s">
        <v>183</v>
      </c>
      <c r="D1212">
        <v>4709610150</v>
      </c>
      <c r="E1212" s="7">
        <v>44726</v>
      </c>
      <c r="F1212" s="7">
        <v>44726</v>
      </c>
      <c r="G1212">
        <v>7447666789</v>
      </c>
      <c r="H1212" s="22" t="s">
        <v>870</v>
      </c>
      <c r="I1212" s="15">
        <v>256.2</v>
      </c>
      <c r="J1212" s="7">
        <v>44786</v>
      </c>
      <c r="K1212" s="15">
        <v>210</v>
      </c>
      <c r="L1212" s="7">
        <v>44802</v>
      </c>
      <c r="M1212">
        <v>16</v>
      </c>
      <c r="N1212" s="15">
        <f t="shared" si="18"/>
        <v>3360</v>
      </c>
    </row>
    <row r="1213" spans="1:14" x14ac:dyDescent="0.25">
      <c r="A1213" t="s">
        <v>6</v>
      </c>
      <c r="B1213" t="s">
        <v>7</v>
      </c>
      <c r="C1213" t="s">
        <v>68</v>
      </c>
      <c r="D1213">
        <v>11408800966</v>
      </c>
      <c r="E1213" s="7">
        <v>44726</v>
      </c>
      <c r="F1213" s="7">
        <v>44726</v>
      </c>
      <c r="G1213">
        <v>7447779533</v>
      </c>
      <c r="H1213" s="22" t="s">
        <v>871</v>
      </c>
      <c r="I1213" s="15">
        <v>1122.4000000000001</v>
      </c>
      <c r="J1213" s="7">
        <v>44786</v>
      </c>
      <c r="K1213" s="15">
        <v>920</v>
      </c>
      <c r="L1213" s="7">
        <v>44805</v>
      </c>
      <c r="M1213">
        <v>19</v>
      </c>
      <c r="N1213" s="15">
        <f t="shared" si="18"/>
        <v>17480</v>
      </c>
    </row>
    <row r="1214" spans="1:14" x14ac:dyDescent="0.25">
      <c r="A1214" t="s">
        <v>6</v>
      </c>
      <c r="B1214" t="s">
        <v>7</v>
      </c>
      <c r="C1214" t="s">
        <v>872</v>
      </c>
      <c r="D1214">
        <v>435080304</v>
      </c>
      <c r="E1214" s="7">
        <v>44728</v>
      </c>
      <c r="F1214" s="7">
        <v>44728</v>
      </c>
      <c r="G1214">
        <v>7448362780</v>
      </c>
      <c r="H1214" s="22" t="s">
        <v>873</v>
      </c>
      <c r="I1214" s="15">
        <v>1281</v>
      </c>
      <c r="J1214" s="7">
        <v>44786</v>
      </c>
      <c r="K1214" s="15">
        <v>1050</v>
      </c>
      <c r="L1214" s="7">
        <v>44768</v>
      </c>
      <c r="M1214">
        <v>-18</v>
      </c>
      <c r="N1214" s="15">
        <f t="shared" si="18"/>
        <v>-18900</v>
      </c>
    </row>
    <row r="1215" spans="1:14" x14ac:dyDescent="0.25">
      <c r="A1215" t="s">
        <v>6</v>
      </c>
      <c r="B1215" t="s">
        <v>7</v>
      </c>
      <c r="C1215" t="s">
        <v>422</v>
      </c>
      <c r="D1215">
        <v>6733211210</v>
      </c>
      <c r="E1215" s="7">
        <v>44726</v>
      </c>
      <c r="F1215" s="7">
        <v>44726</v>
      </c>
      <c r="G1215">
        <v>7450410495</v>
      </c>
      <c r="H1215" s="22" t="s">
        <v>874</v>
      </c>
      <c r="I1215" s="15">
        <v>2318</v>
      </c>
      <c r="J1215" s="7">
        <v>44786</v>
      </c>
      <c r="K1215" s="15">
        <v>1900</v>
      </c>
      <c r="L1215" s="7">
        <v>44810</v>
      </c>
      <c r="M1215">
        <v>24</v>
      </c>
      <c r="N1215" s="15">
        <f t="shared" si="18"/>
        <v>45600</v>
      </c>
    </row>
    <row r="1216" spans="1:14" x14ac:dyDescent="0.25">
      <c r="A1216" t="s">
        <v>6</v>
      </c>
      <c r="B1216" t="s">
        <v>7</v>
      </c>
      <c r="C1216" t="s">
        <v>128</v>
      </c>
      <c r="D1216">
        <v>5155791212</v>
      </c>
      <c r="E1216" s="7">
        <v>44726</v>
      </c>
      <c r="F1216" s="7">
        <v>44726</v>
      </c>
      <c r="G1216">
        <v>7450892760</v>
      </c>
      <c r="H1216" s="22" t="s">
        <v>875</v>
      </c>
      <c r="I1216" s="15">
        <v>1844.64</v>
      </c>
      <c r="J1216" s="7">
        <v>44786</v>
      </c>
      <c r="K1216" s="15">
        <v>1512</v>
      </c>
      <c r="L1216" s="7">
        <v>44767</v>
      </c>
      <c r="M1216">
        <v>-19</v>
      </c>
      <c r="N1216" s="15">
        <f t="shared" si="18"/>
        <v>-28728</v>
      </c>
    </row>
    <row r="1217" spans="1:14" x14ac:dyDescent="0.25">
      <c r="A1217" t="s">
        <v>6</v>
      </c>
      <c r="B1217" t="s">
        <v>7</v>
      </c>
      <c r="C1217" t="s">
        <v>174</v>
      </c>
      <c r="D1217">
        <v>3225090723</v>
      </c>
      <c r="E1217" s="7">
        <v>44726</v>
      </c>
      <c r="F1217" s="7">
        <v>44726</v>
      </c>
      <c r="G1217">
        <v>7451186669</v>
      </c>
      <c r="H1217" s="22" t="s">
        <v>876</v>
      </c>
      <c r="I1217" s="15">
        <v>1797.21</v>
      </c>
      <c r="J1217" s="7">
        <v>44786</v>
      </c>
      <c r="K1217" s="15">
        <v>1473.12</v>
      </c>
      <c r="L1217" s="7">
        <v>44813</v>
      </c>
      <c r="M1217">
        <v>27</v>
      </c>
      <c r="N1217" s="15">
        <f t="shared" si="18"/>
        <v>39774.239999999998</v>
      </c>
    </row>
    <row r="1218" spans="1:14" x14ac:dyDescent="0.25">
      <c r="A1218" t="s">
        <v>6</v>
      </c>
      <c r="B1218" t="s">
        <v>7</v>
      </c>
      <c r="C1218" t="s">
        <v>58</v>
      </c>
      <c r="D1218">
        <v>784230872</v>
      </c>
      <c r="E1218" s="7">
        <v>44726</v>
      </c>
      <c r="F1218" s="7">
        <v>44726</v>
      </c>
      <c r="G1218">
        <v>7451763812</v>
      </c>
      <c r="H1218" s="22" t="s">
        <v>877</v>
      </c>
      <c r="I1218" s="15">
        <v>1262.7</v>
      </c>
      <c r="J1218" s="7">
        <v>44786</v>
      </c>
      <c r="K1218" s="15">
        <v>1035</v>
      </c>
      <c r="L1218" s="7">
        <v>44811</v>
      </c>
      <c r="M1218">
        <v>25</v>
      </c>
      <c r="N1218" s="15">
        <f t="shared" si="18"/>
        <v>25875</v>
      </c>
    </row>
    <row r="1219" spans="1:14" x14ac:dyDescent="0.25">
      <c r="A1219" t="s">
        <v>6</v>
      </c>
      <c r="B1219" t="s">
        <v>7</v>
      </c>
      <c r="C1219" t="s">
        <v>154</v>
      </c>
      <c r="D1219">
        <v>440180545</v>
      </c>
      <c r="E1219" s="7">
        <v>44726</v>
      </c>
      <c r="F1219" s="7">
        <v>44726</v>
      </c>
      <c r="G1219">
        <v>7452652628</v>
      </c>
      <c r="H1219" s="22" t="s">
        <v>878</v>
      </c>
      <c r="I1219" s="15">
        <v>1002.84</v>
      </c>
      <c r="J1219" s="7">
        <v>44786</v>
      </c>
      <c r="K1219" s="15">
        <v>822</v>
      </c>
      <c r="L1219" s="7">
        <v>44813</v>
      </c>
      <c r="M1219">
        <v>27</v>
      </c>
      <c r="N1219" s="15">
        <f t="shared" si="18"/>
        <v>22194</v>
      </c>
    </row>
    <row r="1220" spans="1:14" x14ac:dyDescent="0.25">
      <c r="A1220" t="s">
        <v>6</v>
      </c>
      <c r="B1220" t="s">
        <v>7</v>
      </c>
      <c r="C1220" t="s">
        <v>110</v>
      </c>
      <c r="D1220">
        <v>2109510368</v>
      </c>
      <c r="E1220" s="7">
        <v>44726</v>
      </c>
      <c r="F1220" s="7">
        <v>44726</v>
      </c>
      <c r="G1220">
        <v>7453094137</v>
      </c>
      <c r="H1220" s="22">
        <v>261967</v>
      </c>
      <c r="I1220" s="15">
        <v>731.76</v>
      </c>
      <c r="J1220" s="7">
        <v>44786</v>
      </c>
      <c r="K1220" s="15">
        <v>599.79999999999995</v>
      </c>
      <c r="L1220" s="7">
        <v>44768</v>
      </c>
      <c r="M1220">
        <v>-18</v>
      </c>
      <c r="N1220" s="15">
        <f t="shared" si="18"/>
        <v>-10796.4</v>
      </c>
    </row>
    <row r="1221" spans="1:14" x14ac:dyDescent="0.25">
      <c r="A1221" t="s">
        <v>6</v>
      </c>
      <c r="B1221" t="s">
        <v>7</v>
      </c>
      <c r="C1221" t="s">
        <v>29</v>
      </c>
      <c r="D1221">
        <v>9412650153</v>
      </c>
      <c r="E1221" s="7">
        <v>44727</v>
      </c>
      <c r="F1221" s="7">
        <v>44727</v>
      </c>
      <c r="G1221">
        <v>7453263461</v>
      </c>
      <c r="H1221" s="22" t="s">
        <v>879</v>
      </c>
      <c r="I1221" s="15">
        <v>1458.14</v>
      </c>
      <c r="J1221" s="7">
        <v>44787</v>
      </c>
      <c r="K1221" s="15">
        <v>1195.2</v>
      </c>
      <c r="L1221" s="7">
        <v>44799</v>
      </c>
      <c r="M1221">
        <v>12</v>
      </c>
      <c r="N1221" s="15">
        <f t="shared" ref="N1221:N1284" si="19">M1221*K1221</f>
        <v>14342.400000000001</v>
      </c>
    </row>
    <row r="1222" spans="1:14" x14ac:dyDescent="0.25">
      <c r="A1222" t="s">
        <v>6</v>
      </c>
      <c r="B1222" t="s">
        <v>7</v>
      </c>
      <c r="C1222" t="s">
        <v>16</v>
      </c>
      <c r="D1222">
        <v>9238800156</v>
      </c>
      <c r="E1222" s="7">
        <v>44727</v>
      </c>
      <c r="F1222" s="7">
        <v>44727</v>
      </c>
      <c r="G1222">
        <v>7453291286</v>
      </c>
      <c r="H1222" s="22">
        <v>1209234791</v>
      </c>
      <c r="I1222" s="15">
        <v>894.4</v>
      </c>
      <c r="J1222" s="7">
        <v>44787</v>
      </c>
      <c r="K1222" s="15">
        <v>860</v>
      </c>
      <c r="L1222" s="7">
        <v>44804</v>
      </c>
      <c r="M1222">
        <v>17</v>
      </c>
      <c r="N1222" s="15">
        <f t="shared" si="19"/>
        <v>14620</v>
      </c>
    </row>
    <row r="1223" spans="1:14" x14ac:dyDescent="0.25">
      <c r="A1223" t="s">
        <v>6</v>
      </c>
      <c r="B1223" t="s">
        <v>7</v>
      </c>
      <c r="C1223" t="s">
        <v>27</v>
      </c>
      <c r="D1223">
        <v>11206730159</v>
      </c>
      <c r="E1223" s="7">
        <v>44726</v>
      </c>
      <c r="F1223" s="7">
        <v>44726</v>
      </c>
      <c r="G1223">
        <v>7453331320</v>
      </c>
      <c r="H1223" s="22">
        <v>7172103033</v>
      </c>
      <c r="I1223" s="15">
        <v>763.67</v>
      </c>
      <c r="J1223" s="7">
        <v>44786</v>
      </c>
      <c r="K1223" s="15">
        <v>734.3</v>
      </c>
      <c r="L1223" s="7">
        <v>44802</v>
      </c>
      <c r="M1223">
        <v>16</v>
      </c>
      <c r="N1223" s="15">
        <f t="shared" si="19"/>
        <v>11748.8</v>
      </c>
    </row>
    <row r="1224" spans="1:14" x14ac:dyDescent="0.25">
      <c r="A1224" t="s">
        <v>6</v>
      </c>
      <c r="B1224" t="s">
        <v>7</v>
      </c>
      <c r="C1224" t="s">
        <v>27</v>
      </c>
      <c r="D1224">
        <v>11206730159</v>
      </c>
      <c r="E1224" s="7">
        <v>44727</v>
      </c>
      <c r="F1224" s="7">
        <v>44727</v>
      </c>
      <c r="G1224">
        <v>7453331398</v>
      </c>
      <c r="H1224" s="22">
        <v>7172103032</v>
      </c>
      <c r="I1224" s="15">
        <v>218.53</v>
      </c>
      <c r="J1224" s="7">
        <v>44787</v>
      </c>
      <c r="K1224" s="15">
        <v>179.12</v>
      </c>
      <c r="L1224" s="7">
        <v>44802</v>
      </c>
      <c r="M1224">
        <v>15</v>
      </c>
      <c r="N1224" s="15">
        <f t="shared" si="19"/>
        <v>2686.8</v>
      </c>
    </row>
    <row r="1225" spans="1:14" x14ac:dyDescent="0.25">
      <c r="A1225" t="s">
        <v>6</v>
      </c>
      <c r="B1225" t="s">
        <v>7</v>
      </c>
      <c r="C1225" t="s">
        <v>49</v>
      </c>
      <c r="D1225">
        <v>9873140967</v>
      </c>
      <c r="E1225" s="7">
        <v>44727</v>
      </c>
      <c r="F1225" s="7">
        <v>44727</v>
      </c>
      <c r="G1225">
        <v>7453409252</v>
      </c>
      <c r="H1225" s="22">
        <v>9202202846</v>
      </c>
      <c r="I1225" s="15">
        <v>12012</v>
      </c>
      <c r="J1225" s="7">
        <v>44787</v>
      </c>
      <c r="K1225" s="15">
        <v>10920</v>
      </c>
      <c r="L1225" s="7">
        <v>44768</v>
      </c>
      <c r="M1225">
        <v>-19</v>
      </c>
      <c r="N1225" s="15">
        <f t="shared" si="19"/>
        <v>-207480</v>
      </c>
    </row>
    <row r="1226" spans="1:14" x14ac:dyDescent="0.25">
      <c r="A1226" t="s">
        <v>6</v>
      </c>
      <c r="B1226" t="s">
        <v>7</v>
      </c>
      <c r="C1226" t="s">
        <v>93</v>
      </c>
      <c r="D1226">
        <v>1316780426</v>
      </c>
      <c r="E1226" s="7">
        <v>44727</v>
      </c>
      <c r="F1226" s="7">
        <v>44727</v>
      </c>
      <c r="G1226">
        <v>7453521373</v>
      </c>
      <c r="H1226" s="22" t="s">
        <v>880</v>
      </c>
      <c r="I1226" s="15">
        <v>7015.1</v>
      </c>
      <c r="J1226" s="7">
        <v>44787</v>
      </c>
      <c r="K1226" s="15">
        <v>5750.08</v>
      </c>
      <c r="L1226" s="7">
        <v>44768</v>
      </c>
      <c r="M1226">
        <v>-19</v>
      </c>
      <c r="N1226" s="15">
        <f t="shared" si="19"/>
        <v>-109251.52</v>
      </c>
    </row>
    <row r="1227" spans="1:14" x14ac:dyDescent="0.25">
      <c r="A1227" t="s">
        <v>6</v>
      </c>
      <c r="B1227" t="s">
        <v>7</v>
      </c>
      <c r="C1227" t="s">
        <v>12</v>
      </c>
      <c r="D1227">
        <v>1778520302</v>
      </c>
      <c r="E1227" s="7">
        <v>44726</v>
      </c>
      <c r="F1227" s="7">
        <v>44726</v>
      </c>
      <c r="G1227">
        <v>7453710837</v>
      </c>
      <c r="H1227" s="23">
        <v>6012220000000</v>
      </c>
      <c r="I1227" s="15">
        <v>26784.45</v>
      </c>
      <c r="J1227" s="7">
        <v>44786</v>
      </c>
      <c r="K1227" s="15">
        <v>24349.5</v>
      </c>
      <c r="L1227" s="7">
        <v>44767</v>
      </c>
      <c r="M1227">
        <v>-19</v>
      </c>
      <c r="N1227" s="15">
        <f t="shared" si="19"/>
        <v>-462640.5</v>
      </c>
    </row>
    <row r="1228" spans="1:14" x14ac:dyDescent="0.25">
      <c r="A1228" t="s">
        <v>6</v>
      </c>
      <c r="B1228" t="s">
        <v>7</v>
      </c>
      <c r="C1228" t="s">
        <v>11</v>
      </c>
      <c r="D1228">
        <v>8082461008</v>
      </c>
      <c r="E1228" s="7">
        <v>44726</v>
      </c>
      <c r="F1228" s="7">
        <v>44726</v>
      </c>
      <c r="G1228">
        <v>7453907920</v>
      </c>
      <c r="H1228" s="22">
        <v>22127077</v>
      </c>
      <c r="I1228" s="15">
        <v>274.5</v>
      </c>
      <c r="J1228" s="7">
        <v>44786</v>
      </c>
      <c r="K1228" s="15">
        <v>225</v>
      </c>
      <c r="L1228" s="7">
        <v>44767</v>
      </c>
      <c r="M1228">
        <v>-19</v>
      </c>
      <c r="N1228" s="15">
        <f t="shared" si="19"/>
        <v>-4275</v>
      </c>
    </row>
    <row r="1229" spans="1:14" x14ac:dyDescent="0.25">
      <c r="A1229" t="s">
        <v>6</v>
      </c>
      <c r="B1229" t="s">
        <v>7</v>
      </c>
      <c r="C1229" t="s">
        <v>11</v>
      </c>
      <c r="D1229">
        <v>8082461008</v>
      </c>
      <c r="E1229" s="7">
        <v>44727</v>
      </c>
      <c r="F1229" s="7">
        <v>44727</v>
      </c>
      <c r="G1229">
        <v>7453983979</v>
      </c>
      <c r="H1229" s="22">
        <v>22127076</v>
      </c>
      <c r="I1229" s="15">
        <v>172.17</v>
      </c>
      <c r="J1229" s="7">
        <v>44787</v>
      </c>
      <c r="K1229" s="15">
        <v>141.12</v>
      </c>
      <c r="L1229" s="7">
        <v>44767</v>
      </c>
      <c r="M1229">
        <v>-20</v>
      </c>
      <c r="N1229" s="15">
        <f t="shared" si="19"/>
        <v>-2822.4</v>
      </c>
    </row>
    <row r="1230" spans="1:14" x14ac:dyDescent="0.25">
      <c r="A1230" t="s">
        <v>6</v>
      </c>
      <c r="B1230" t="s">
        <v>7</v>
      </c>
      <c r="C1230" t="s">
        <v>16</v>
      </c>
      <c r="D1230">
        <v>9238800156</v>
      </c>
      <c r="E1230" s="7">
        <v>44726</v>
      </c>
      <c r="F1230" s="7">
        <v>44726</v>
      </c>
      <c r="G1230">
        <v>7454009920</v>
      </c>
      <c r="H1230" s="22">
        <v>1209235418</v>
      </c>
      <c r="I1230" s="15">
        <v>614.88</v>
      </c>
      <c r="J1230" s="7">
        <v>44786</v>
      </c>
      <c r="K1230" s="15">
        <v>504</v>
      </c>
      <c r="L1230" s="7">
        <v>44767</v>
      </c>
      <c r="M1230">
        <v>-19</v>
      </c>
      <c r="N1230" s="15">
        <f t="shared" si="19"/>
        <v>-9576</v>
      </c>
    </row>
    <row r="1231" spans="1:14" x14ac:dyDescent="0.25">
      <c r="A1231" t="s">
        <v>6</v>
      </c>
      <c r="B1231" t="s">
        <v>7</v>
      </c>
      <c r="C1231" t="s">
        <v>16</v>
      </c>
      <c r="D1231">
        <v>9238800156</v>
      </c>
      <c r="E1231" s="7">
        <v>44726</v>
      </c>
      <c r="F1231" s="7">
        <v>44726</v>
      </c>
      <c r="G1231">
        <v>7454010012</v>
      </c>
      <c r="H1231" s="22">
        <v>1209235416</v>
      </c>
      <c r="I1231" s="15">
        <v>52704</v>
      </c>
      <c r="J1231" s="7">
        <v>44786</v>
      </c>
      <c r="K1231" s="15">
        <v>43200</v>
      </c>
      <c r="L1231" s="7">
        <v>44767</v>
      </c>
      <c r="M1231">
        <v>-19</v>
      </c>
      <c r="N1231" s="15">
        <f t="shared" si="19"/>
        <v>-820800</v>
      </c>
    </row>
    <row r="1232" spans="1:14" x14ac:dyDescent="0.25">
      <c r="A1232" t="s">
        <v>6</v>
      </c>
      <c r="B1232" t="s">
        <v>7</v>
      </c>
      <c r="C1232" t="s">
        <v>16</v>
      </c>
      <c r="D1232">
        <v>9238800156</v>
      </c>
      <c r="E1232" s="7">
        <v>44726</v>
      </c>
      <c r="F1232" s="7">
        <v>44726</v>
      </c>
      <c r="G1232">
        <v>7454011517</v>
      </c>
      <c r="H1232" s="22">
        <v>1209235417</v>
      </c>
      <c r="I1232" s="15">
        <v>2725.05</v>
      </c>
      <c r="J1232" s="7">
        <v>44786</v>
      </c>
      <c r="K1232" s="15">
        <v>2620.2399999999998</v>
      </c>
      <c r="L1232" s="7">
        <v>44767</v>
      </c>
      <c r="M1232">
        <v>-19</v>
      </c>
      <c r="N1232" s="15">
        <f t="shared" si="19"/>
        <v>-49784.56</v>
      </c>
    </row>
    <row r="1233" spans="1:14" x14ac:dyDescent="0.25">
      <c r="A1233" t="s">
        <v>6</v>
      </c>
      <c r="B1233" t="s">
        <v>7</v>
      </c>
      <c r="C1233" t="s">
        <v>95</v>
      </c>
      <c r="D1233">
        <v>6324460150</v>
      </c>
      <c r="E1233" s="7">
        <v>44727</v>
      </c>
      <c r="F1233" s="7">
        <v>44727</v>
      </c>
      <c r="G1233">
        <v>7455291384</v>
      </c>
      <c r="H1233" s="22">
        <v>2223058356</v>
      </c>
      <c r="I1233" s="15">
        <v>430.42</v>
      </c>
      <c r="J1233" s="7">
        <v>44787</v>
      </c>
      <c r="K1233" s="15">
        <v>352.8</v>
      </c>
      <c r="L1233" s="7">
        <v>44768</v>
      </c>
      <c r="M1233">
        <v>-19</v>
      </c>
      <c r="N1233" s="15">
        <f t="shared" si="19"/>
        <v>-6703.2</v>
      </c>
    </row>
    <row r="1234" spans="1:14" x14ac:dyDescent="0.25">
      <c r="A1234" t="s">
        <v>6</v>
      </c>
      <c r="B1234" t="s">
        <v>7</v>
      </c>
      <c r="C1234" t="s">
        <v>61</v>
      </c>
      <c r="D1234">
        <v>11264670156</v>
      </c>
      <c r="E1234" s="7">
        <v>44727</v>
      </c>
      <c r="F1234" s="7">
        <v>44727</v>
      </c>
      <c r="G1234">
        <v>7455409622</v>
      </c>
      <c r="H1234" s="22" t="s">
        <v>881</v>
      </c>
      <c r="I1234" s="15">
        <v>1400.88</v>
      </c>
      <c r="J1234" s="7">
        <v>44787</v>
      </c>
      <c r="K1234" s="15">
        <v>1347</v>
      </c>
      <c r="L1234" s="7">
        <v>44802</v>
      </c>
      <c r="M1234">
        <v>15</v>
      </c>
      <c r="N1234" s="15">
        <f t="shared" si="19"/>
        <v>20205</v>
      </c>
    </row>
    <row r="1235" spans="1:14" x14ac:dyDescent="0.25">
      <c r="A1235" t="s">
        <v>6</v>
      </c>
      <c r="B1235" t="s">
        <v>7</v>
      </c>
      <c r="C1235" t="s">
        <v>83</v>
      </c>
      <c r="D1235">
        <v>7931650589</v>
      </c>
      <c r="E1235" s="7">
        <v>44727</v>
      </c>
      <c r="F1235" s="7">
        <v>44727</v>
      </c>
      <c r="G1235">
        <v>7455456593</v>
      </c>
      <c r="H1235" s="22" t="s">
        <v>882</v>
      </c>
      <c r="I1235" s="15">
        <v>21045</v>
      </c>
      <c r="J1235" s="7">
        <v>44787</v>
      </c>
      <c r="K1235" s="15">
        <v>17250</v>
      </c>
      <c r="L1235" s="7">
        <v>44825</v>
      </c>
      <c r="M1235">
        <v>38</v>
      </c>
      <c r="N1235" s="15">
        <f t="shared" si="19"/>
        <v>655500</v>
      </c>
    </row>
    <row r="1236" spans="1:14" x14ac:dyDescent="0.25">
      <c r="A1236" t="s">
        <v>6</v>
      </c>
      <c r="B1236" t="s">
        <v>7</v>
      </c>
      <c r="C1236" t="s">
        <v>31</v>
      </c>
      <c r="D1236">
        <v>9012850153</v>
      </c>
      <c r="E1236" s="7">
        <v>44727</v>
      </c>
      <c r="F1236" s="7">
        <v>44727</v>
      </c>
      <c r="G1236">
        <v>7456510251</v>
      </c>
      <c r="H1236" s="22">
        <v>1722056777</v>
      </c>
      <c r="I1236" s="15">
        <v>1037.6500000000001</v>
      </c>
      <c r="J1236" s="7">
        <v>44787</v>
      </c>
      <c r="K1236" s="15">
        <v>997.74</v>
      </c>
      <c r="L1236" s="7">
        <v>44769</v>
      </c>
      <c r="M1236">
        <v>-18</v>
      </c>
      <c r="N1236" s="15">
        <f t="shared" si="19"/>
        <v>-17959.32</v>
      </c>
    </row>
    <row r="1237" spans="1:14" x14ac:dyDescent="0.25">
      <c r="A1237" t="s">
        <v>6</v>
      </c>
      <c r="B1237" t="s">
        <v>7</v>
      </c>
      <c r="C1237" t="s">
        <v>31</v>
      </c>
      <c r="D1237">
        <v>9012850153</v>
      </c>
      <c r="E1237" s="7">
        <v>44727</v>
      </c>
      <c r="F1237" s="7">
        <v>44727</v>
      </c>
      <c r="G1237">
        <v>7456510329</v>
      </c>
      <c r="H1237" s="22">
        <v>1722056320</v>
      </c>
      <c r="I1237" s="15">
        <v>2597.4</v>
      </c>
      <c r="J1237" s="7">
        <v>44787</v>
      </c>
      <c r="K1237" s="15">
        <v>2497.5</v>
      </c>
      <c r="L1237" s="7">
        <v>44769</v>
      </c>
      <c r="M1237">
        <v>-18</v>
      </c>
      <c r="N1237" s="15">
        <f t="shared" si="19"/>
        <v>-44955</v>
      </c>
    </row>
    <row r="1238" spans="1:14" x14ac:dyDescent="0.25">
      <c r="A1238" t="s">
        <v>6</v>
      </c>
      <c r="B1238" t="s">
        <v>7</v>
      </c>
      <c r="C1238" t="s">
        <v>31</v>
      </c>
      <c r="D1238">
        <v>9012850153</v>
      </c>
      <c r="E1238" s="7">
        <v>44727</v>
      </c>
      <c r="F1238" s="7">
        <v>44727</v>
      </c>
      <c r="G1238">
        <v>7456510390</v>
      </c>
      <c r="H1238" s="22">
        <v>1722056316</v>
      </c>
      <c r="I1238" s="15">
        <v>2597.4</v>
      </c>
      <c r="J1238" s="7">
        <v>44787</v>
      </c>
      <c r="K1238" s="15">
        <v>2497.5</v>
      </c>
      <c r="L1238" s="7">
        <v>44769</v>
      </c>
      <c r="M1238">
        <v>-18</v>
      </c>
      <c r="N1238" s="15">
        <f t="shared" si="19"/>
        <v>-44955</v>
      </c>
    </row>
    <row r="1239" spans="1:14" x14ac:dyDescent="0.25">
      <c r="A1239" t="s">
        <v>6</v>
      </c>
      <c r="B1239" t="s">
        <v>7</v>
      </c>
      <c r="C1239" t="s">
        <v>31</v>
      </c>
      <c r="D1239">
        <v>9012850153</v>
      </c>
      <c r="E1239" s="7">
        <v>44727</v>
      </c>
      <c r="F1239" s="7">
        <v>44727</v>
      </c>
      <c r="G1239">
        <v>7456510413</v>
      </c>
      <c r="H1239" s="22">
        <v>1722055577</v>
      </c>
      <c r="I1239" s="15">
        <v>2834.1</v>
      </c>
      <c r="J1239" s="7">
        <v>44787</v>
      </c>
      <c r="K1239" s="15">
        <v>2725.1</v>
      </c>
      <c r="L1239" s="7">
        <v>44769</v>
      </c>
      <c r="M1239">
        <v>-18</v>
      </c>
      <c r="N1239" s="15">
        <f t="shared" si="19"/>
        <v>-49051.799999999996</v>
      </c>
    </row>
    <row r="1240" spans="1:14" x14ac:dyDescent="0.25">
      <c r="A1240" t="s">
        <v>6</v>
      </c>
      <c r="B1240" t="s">
        <v>7</v>
      </c>
      <c r="C1240" t="s">
        <v>284</v>
      </c>
      <c r="D1240">
        <v>6754140157</v>
      </c>
      <c r="E1240" s="7">
        <v>44728</v>
      </c>
      <c r="F1240" s="7">
        <v>44728</v>
      </c>
      <c r="G1240">
        <v>7457063746</v>
      </c>
      <c r="H1240" s="22" t="s">
        <v>883</v>
      </c>
      <c r="I1240" s="15">
        <v>316.22000000000003</v>
      </c>
      <c r="J1240" s="7">
        <v>44788</v>
      </c>
      <c r="K1240" s="15">
        <v>259.2</v>
      </c>
      <c r="L1240" s="7">
        <v>44813</v>
      </c>
      <c r="M1240">
        <v>25</v>
      </c>
      <c r="N1240" s="15">
        <f t="shared" si="19"/>
        <v>6480</v>
      </c>
    </row>
    <row r="1241" spans="1:14" x14ac:dyDescent="0.25">
      <c r="A1241" t="s">
        <v>6</v>
      </c>
      <c r="B1241" t="s">
        <v>7</v>
      </c>
      <c r="C1241" t="s">
        <v>82</v>
      </c>
      <c r="D1241">
        <v>2173550282</v>
      </c>
      <c r="E1241" s="7">
        <v>44728</v>
      </c>
      <c r="F1241" s="7">
        <v>44728</v>
      </c>
      <c r="G1241">
        <v>7457891388</v>
      </c>
      <c r="H1241" s="22" t="s">
        <v>884</v>
      </c>
      <c r="I1241" s="15">
        <v>305</v>
      </c>
      <c r="J1241" s="7">
        <v>44788</v>
      </c>
      <c r="K1241" s="15">
        <v>250</v>
      </c>
      <c r="L1241" s="7">
        <v>44768</v>
      </c>
      <c r="M1241">
        <v>-20</v>
      </c>
      <c r="N1241" s="15">
        <f t="shared" si="19"/>
        <v>-5000</v>
      </c>
    </row>
    <row r="1242" spans="1:14" x14ac:dyDescent="0.25">
      <c r="A1242" t="s">
        <v>6</v>
      </c>
      <c r="B1242" t="s">
        <v>7</v>
      </c>
      <c r="C1242" t="s">
        <v>82</v>
      </c>
      <c r="D1242">
        <v>2173550282</v>
      </c>
      <c r="E1242" s="7">
        <v>44728</v>
      </c>
      <c r="F1242" s="7">
        <v>44728</v>
      </c>
      <c r="G1242">
        <v>7457891471</v>
      </c>
      <c r="H1242" s="22" t="s">
        <v>885</v>
      </c>
      <c r="I1242" s="15">
        <v>5197.2</v>
      </c>
      <c r="J1242" s="7">
        <v>44788</v>
      </c>
      <c r="K1242" s="15">
        <v>4260</v>
      </c>
      <c r="L1242" s="7">
        <v>44768</v>
      </c>
      <c r="M1242">
        <v>-20</v>
      </c>
      <c r="N1242" s="15">
        <f t="shared" si="19"/>
        <v>-85200</v>
      </c>
    </row>
    <row r="1243" spans="1:14" x14ac:dyDescent="0.25">
      <c r="A1243" t="s">
        <v>6</v>
      </c>
      <c r="B1243" t="s">
        <v>7</v>
      </c>
      <c r="C1243" t="s">
        <v>82</v>
      </c>
      <c r="D1243">
        <v>2173550282</v>
      </c>
      <c r="E1243" s="7">
        <v>44728</v>
      </c>
      <c r="F1243" s="7">
        <v>44728</v>
      </c>
      <c r="G1243">
        <v>7457897284</v>
      </c>
      <c r="H1243" s="22" t="s">
        <v>886</v>
      </c>
      <c r="I1243" s="15">
        <v>762.5</v>
      </c>
      <c r="J1243" s="7">
        <v>44788</v>
      </c>
      <c r="K1243" s="15">
        <v>625</v>
      </c>
      <c r="L1243" s="7">
        <v>44768</v>
      </c>
      <c r="M1243">
        <v>-20</v>
      </c>
      <c r="N1243" s="15">
        <f t="shared" si="19"/>
        <v>-12500</v>
      </c>
    </row>
    <row r="1244" spans="1:14" x14ac:dyDescent="0.25">
      <c r="A1244" t="s">
        <v>6</v>
      </c>
      <c r="B1244" t="s">
        <v>7</v>
      </c>
      <c r="C1244" t="s">
        <v>165</v>
      </c>
      <c r="D1244">
        <v>795170158</v>
      </c>
      <c r="E1244" s="7">
        <v>44728</v>
      </c>
      <c r="F1244" s="7">
        <v>44728</v>
      </c>
      <c r="G1244">
        <v>7458271234</v>
      </c>
      <c r="H1244" s="22">
        <v>2100064771</v>
      </c>
      <c r="I1244" s="15">
        <v>1485</v>
      </c>
      <c r="J1244" s="7">
        <v>44788</v>
      </c>
      <c r="K1244" s="15">
        <v>1350</v>
      </c>
      <c r="L1244" s="7">
        <v>44768</v>
      </c>
      <c r="M1244">
        <v>-20</v>
      </c>
      <c r="N1244" s="15">
        <f t="shared" si="19"/>
        <v>-27000</v>
      </c>
    </row>
    <row r="1245" spans="1:14" x14ac:dyDescent="0.25">
      <c r="A1245" t="s">
        <v>6</v>
      </c>
      <c r="B1245" t="s">
        <v>7</v>
      </c>
      <c r="C1245" t="s">
        <v>109</v>
      </c>
      <c r="D1245">
        <v>6117251212</v>
      </c>
      <c r="E1245" s="7">
        <v>44728</v>
      </c>
      <c r="F1245" s="7">
        <v>44728</v>
      </c>
      <c r="G1245">
        <v>7459199952</v>
      </c>
      <c r="H1245" s="22" t="s">
        <v>887</v>
      </c>
      <c r="I1245" s="15">
        <v>12200</v>
      </c>
      <c r="J1245" s="7">
        <v>44788</v>
      </c>
      <c r="K1245" s="15">
        <v>10000</v>
      </c>
      <c r="L1245" s="7">
        <v>44764</v>
      </c>
      <c r="M1245">
        <v>-24</v>
      </c>
      <c r="N1245" s="15">
        <f t="shared" si="19"/>
        <v>-240000</v>
      </c>
    </row>
    <row r="1246" spans="1:14" x14ac:dyDescent="0.25">
      <c r="A1246" t="s">
        <v>6</v>
      </c>
      <c r="B1246" t="s">
        <v>7</v>
      </c>
      <c r="C1246" t="s">
        <v>75</v>
      </c>
      <c r="D1246">
        <v>674840152</v>
      </c>
      <c r="E1246" s="7">
        <v>44728</v>
      </c>
      <c r="F1246" s="7">
        <v>44728</v>
      </c>
      <c r="G1246">
        <v>7459263897</v>
      </c>
      <c r="H1246" s="22">
        <v>5302466329</v>
      </c>
      <c r="I1246" s="15">
        <v>2013.43</v>
      </c>
      <c r="J1246" s="7">
        <v>44788</v>
      </c>
      <c r="K1246" s="15">
        <v>1650.35</v>
      </c>
      <c r="L1246" s="7">
        <v>44831</v>
      </c>
      <c r="M1246">
        <v>43</v>
      </c>
      <c r="N1246" s="15">
        <f t="shared" si="19"/>
        <v>70965.05</v>
      </c>
    </row>
    <row r="1247" spans="1:14" x14ac:dyDescent="0.25">
      <c r="A1247" t="s">
        <v>6</v>
      </c>
      <c r="B1247" t="s">
        <v>7</v>
      </c>
      <c r="C1247" t="s">
        <v>136</v>
      </c>
      <c r="D1247">
        <v>7738071211</v>
      </c>
      <c r="E1247" s="7">
        <v>44728</v>
      </c>
      <c r="F1247" s="7">
        <v>44728</v>
      </c>
      <c r="G1247">
        <v>7460162894</v>
      </c>
      <c r="H1247" s="22" t="s">
        <v>888</v>
      </c>
      <c r="I1247" s="15">
        <v>2488.8000000000002</v>
      </c>
      <c r="J1247" s="7">
        <v>44788</v>
      </c>
      <c r="K1247" s="15">
        <v>2040</v>
      </c>
      <c r="L1247" s="7">
        <v>44813</v>
      </c>
      <c r="M1247">
        <v>25</v>
      </c>
      <c r="N1247" s="15">
        <f t="shared" si="19"/>
        <v>51000</v>
      </c>
    </row>
    <row r="1248" spans="1:14" x14ac:dyDescent="0.25">
      <c r="A1248" t="s">
        <v>6</v>
      </c>
      <c r="B1248" t="s">
        <v>7</v>
      </c>
      <c r="C1248" t="s">
        <v>116</v>
      </c>
      <c r="D1248">
        <v>1835220482</v>
      </c>
      <c r="E1248" s="7">
        <v>44728</v>
      </c>
      <c r="F1248" s="7">
        <v>44728</v>
      </c>
      <c r="G1248">
        <v>7460356956</v>
      </c>
      <c r="H1248" s="22" t="s">
        <v>889</v>
      </c>
      <c r="I1248" s="15">
        <v>1464</v>
      </c>
      <c r="J1248" s="7">
        <v>44788</v>
      </c>
      <c r="K1248" s="15">
        <v>1200</v>
      </c>
      <c r="L1248" s="7">
        <v>44767</v>
      </c>
      <c r="M1248">
        <v>-21</v>
      </c>
      <c r="N1248" s="15">
        <f t="shared" si="19"/>
        <v>-25200</v>
      </c>
    </row>
    <row r="1249" spans="1:14" x14ac:dyDescent="0.25">
      <c r="A1249" t="s">
        <v>6</v>
      </c>
      <c r="B1249" t="s">
        <v>7</v>
      </c>
      <c r="C1249" t="s">
        <v>116</v>
      </c>
      <c r="D1249">
        <v>1835220482</v>
      </c>
      <c r="E1249" s="7">
        <v>44728</v>
      </c>
      <c r="F1249" s="7">
        <v>44728</v>
      </c>
      <c r="G1249">
        <v>7460357532</v>
      </c>
      <c r="H1249" s="22" t="s">
        <v>890</v>
      </c>
      <c r="I1249" s="15">
        <v>1464</v>
      </c>
      <c r="J1249" s="7">
        <v>44788</v>
      </c>
      <c r="K1249" s="15">
        <v>1200</v>
      </c>
      <c r="L1249" s="7">
        <v>44767</v>
      </c>
      <c r="M1249">
        <v>-21</v>
      </c>
      <c r="N1249" s="15">
        <f t="shared" si="19"/>
        <v>-25200</v>
      </c>
    </row>
    <row r="1250" spans="1:14" x14ac:dyDescent="0.25">
      <c r="A1250" t="s">
        <v>6</v>
      </c>
      <c r="B1250" t="s">
        <v>7</v>
      </c>
      <c r="C1250" t="s">
        <v>44</v>
      </c>
      <c r="D1250">
        <v>7438910635</v>
      </c>
      <c r="E1250" s="7">
        <v>44728</v>
      </c>
      <c r="F1250" s="7">
        <v>44728</v>
      </c>
      <c r="G1250">
        <v>7460819139</v>
      </c>
      <c r="H1250" s="22" t="s">
        <v>891</v>
      </c>
      <c r="I1250" s="15">
        <v>1292.5899999999999</v>
      </c>
      <c r="J1250" s="7">
        <v>44788</v>
      </c>
      <c r="K1250" s="15">
        <v>1059.5</v>
      </c>
      <c r="L1250" s="7">
        <v>44802</v>
      </c>
      <c r="M1250">
        <v>14</v>
      </c>
      <c r="N1250" s="15">
        <f t="shared" si="19"/>
        <v>14833</v>
      </c>
    </row>
    <row r="1251" spans="1:14" x14ac:dyDescent="0.25">
      <c r="A1251" t="s">
        <v>6</v>
      </c>
      <c r="B1251" t="s">
        <v>7</v>
      </c>
      <c r="C1251" t="s">
        <v>128</v>
      </c>
      <c r="D1251">
        <v>5155791212</v>
      </c>
      <c r="E1251" s="7">
        <v>44728</v>
      </c>
      <c r="F1251" s="7">
        <v>44728</v>
      </c>
      <c r="G1251">
        <v>7460892763</v>
      </c>
      <c r="H1251" s="22" t="s">
        <v>892</v>
      </c>
      <c r="I1251" s="15">
        <v>472.14</v>
      </c>
      <c r="J1251" s="7">
        <v>44788</v>
      </c>
      <c r="K1251" s="15">
        <v>387</v>
      </c>
      <c r="L1251" s="7">
        <v>44767</v>
      </c>
      <c r="M1251">
        <v>-21</v>
      </c>
      <c r="N1251" s="15">
        <f t="shared" si="19"/>
        <v>-8127</v>
      </c>
    </row>
    <row r="1252" spans="1:14" x14ac:dyDescent="0.25">
      <c r="A1252" t="s">
        <v>6</v>
      </c>
      <c r="B1252" t="s">
        <v>7</v>
      </c>
      <c r="C1252" t="s">
        <v>173</v>
      </c>
      <c r="D1252">
        <v>207810284</v>
      </c>
      <c r="E1252" s="7">
        <v>44727</v>
      </c>
      <c r="F1252" s="7">
        <v>44727</v>
      </c>
      <c r="G1252">
        <v>7461566626</v>
      </c>
      <c r="H1252" s="22">
        <v>7310010091</v>
      </c>
      <c r="I1252" s="15">
        <v>109.07</v>
      </c>
      <c r="J1252" s="7">
        <v>44787</v>
      </c>
      <c r="K1252" s="15">
        <v>89.4</v>
      </c>
      <c r="L1252" s="7">
        <v>44767</v>
      </c>
      <c r="M1252">
        <v>-20</v>
      </c>
      <c r="N1252" s="15">
        <f t="shared" si="19"/>
        <v>-1788</v>
      </c>
    </row>
    <row r="1253" spans="1:14" x14ac:dyDescent="0.25">
      <c r="A1253" t="s">
        <v>6</v>
      </c>
      <c r="B1253" t="s">
        <v>7</v>
      </c>
      <c r="C1253" t="s">
        <v>16</v>
      </c>
      <c r="D1253">
        <v>9238800156</v>
      </c>
      <c r="E1253" s="7">
        <v>44728</v>
      </c>
      <c r="F1253" s="7">
        <v>44728</v>
      </c>
      <c r="G1253">
        <v>7462114888</v>
      </c>
      <c r="H1253" s="22">
        <v>1209236563</v>
      </c>
      <c r="I1253" s="15">
        <v>451.4</v>
      </c>
      <c r="J1253" s="7">
        <v>44788</v>
      </c>
      <c r="K1253" s="15">
        <v>370</v>
      </c>
      <c r="L1253" s="7">
        <v>44767</v>
      </c>
      <c r="M1253">
        <v>-21</v>
      </c>
      <c r="N1253" s="15">
        <f t="shared" si="19"/>
        <v>-7770</v>
      </c>
    </row>
    <row r="1254" spans="1:14" x14ac:dyDescent="0.25">
      <c r="A1254" t="s">
        <v>6</v>
      </c>
      <c r="B1254" t="s">
        <v>7</v>
      </c>
      <c r="C1254" t="s">
        <v>27</v>
      </c>
      <c r="D1254">
        <v>11206730159</v>
      </c>
      <c r="E1254" s="7">
        <v>44728</v>
      </c>
      <c r="F1254" s="7">
        <v>44728</v>
      </c>
      <c r="G1254">
        <v>7462267658</v>
      </c>
      <c r="H1254" s="22">
        <v>7172103621</v>
      </c>
      <c r="I1254" s="15">
        <v>742.56</v>
      </c>
      <c r="J1254" s="7">
        <v>44788</v>
      </c>
      <c r="K1254" s="15">
        <v>714</v>
      </c>
      <c r="L1254" s="7">
        <v>44819</v>
      </c>
      <c r="M1254">
        <v>31</v>
      </c>
      <c r="N1254" s="15">
        <f t="shared" si="19"/>
        <v>22134</v>
      </c>
    </row>
    <row r="1255" spans="1:14" x14ac:dyDescent="0.25">
      <c r="A1255" t="s">
        <v>6</v>
      </c>
      <c r="B1255" t="s">
        <v>7</v>
      </c>
      <c r="C1255" t="s">
        <v>27</v>
      </c>
      <c r="D1255">
        <v>11206730159</v>
      </c>
      <c r="E1255" s="7">
        <v>44728</v>
      </c>
      <c r="F1255" s="7">
        <v>44728</v>
      </c>
      <c r="G1255">
        <v>7462267660</v>
      </c>
      <c r="H1255" s="22">
        <v>7172103618</v>
      </c>
      <c r="I1255" s="15">
        <v>109.26</v>
      </c>
      <c r="J1255" s="7">
        <v>44788</v>
      </c>
      <c r="K1255" s="15">
        <v>89.56</v>
      </c>
      <c r="L1255" s="7">
        <v>44802</v>
      </c>
      <c r="M1255">
        <v>14</v>
      </c>
      <c r="N1255" s="15">
        <f t="shared" si="19"/>
        <v>1253.8400000000001</v>
      </c>
    </row>
    <row r="1256" spans="1:14" x14ac:dyDescent="0.25">
      <c r="A1256" t="s">
        <v>6</v>
      </c>
      <c r="B1256" t="s">
        <v>7</v>
      </c>
      <c r="C1256" t="s">
        <v>27</v>
      </c>
      <c r="D1256">
        <v>11206730159</v>
      </c>
      <c r="E1256" s="7">
        <v>44727</v>
      </c>
      <c r="F1256" s="7">
        <v>44727</v>
      </c>
      <c r="G1256">
        <v>7462267701</v>
      </c>
      <c r="H1256" s="22">
        <v>7172103620</v>
      </c>
      <c r="I1256" s="15">
        <v>3094</v>
      </c>
      <c r="J1256" s="7">
        <v>44787</v>
      </c>
      <c r="K1256" s="15">
        <v>2975</v>
      </c>
      <c r="L1256" s="7">
        <v>44819</v>
      </c>
      <c r="M1256">
        <v>32</v>
      </c>
      <c r="N1256" s="15">
        <f t="shared" si="19"/>
        <v>95200</v>
      </c>
    </row>
    <row r="1257" spans="1:14" x14ac:dyDescent="0.25">
      <c r="A1257" t="s">
        <v>6</v>
      </c>
      <c r="B1257" t="s">
        <v>7</v>
      </c>
      <c r="C1257" t="s">
        <v>27</v>
      </c>
      <c r="D1257">
        <v>11206730159</v>
      </c>
      <c r="E1257" s="7">
        <v>44728</v>
      </c>
      <c r="F1257" s="7">
        <v>44728</v>
      </c>
      <c r="G1257">
        <v>7462271789</v>
      </c>
      <c r="H1257" s="22">
        <v>7172103623</v>
      </c>
      <c r="I1257" s="15">
        <v>1708</v>
      </c>
      <c r="J1257" s="7">
        <v>44788</v>
      </c>
      <c r="K1257" s="15">
        <v>1400</v>
      </c>
      <c r="L1257" s="7">
        <v>44819</v>
      </c>
      <c r="M1257">
        <v>31</v>
      </c>
      <c r="N1257" s="15">
        <f t="shared" si="19"/>
        <v>43400</v>
      </c>
    </row>
    <row r="1258" spans="1:14" x14ac:dyDescent="0.25">
      <c r="A1258" t="s">
        <v>6</v>
      </c>
      <c r="B1258" t="s">
        <v>7</v>
      </c>
      <c r="C1258" t="s">
        <v>27</v>
      </c>
      <c r="D1258">
        <v>11206730159</v>
      </c>
      <c r="E1258" s="7">
        <v>44728</v>
      </c>
      <c r="F1258" s="7">
        <v>44728</v>
      </c>
      <c r="G1258">
        <v>7462273083</v>
      </c>
      <c r="H1258" s="22">
        <v>7172103619</v>
      </c>
      <c r="I1258" s="15">
        <v>436.8</v>
      </c>
      <c r="J1258" s="7">
        <v>44788</v>
      </c>
      <c r="K1258" s="15">
        <v>420</v>
      </c>
      <c r="L1258" s="7">
        <v>44819</v>
      </c>
      <c r="M1258">
        <v>31</v>
      </c>
      <c r="N1258" s="15">
        <f t="shared" si="19"/>
        <v>13020</v>
      </c>
    </row>
    <row r="1259" spans="1:14" x14ac:dyDescent="0.25">
      <c r="A1259" t="s">
        <v>6</v>
      </c>
      <c r="B1259" t="s">
        <v>7</v>
      </c>
      <c r="C1259" t="s">
        <v>27</v>
      </c>
      <c r="D1259">
        <v>11206730159</v>
      </c>
      <c r="E1259" s="7">
        <v>44728</v>
      </c>
      <c r="F1259" s="7">
        <v>44728</v>
      </c>
      <c r="G1259">
        <v>7462273084</v>
      </c>
      <c r="H1259" s="22">
        <v>7172103622</v>
      </c>
      <c r="I1259" s="15">
        <v>732</v>
      </c>
      <c r="J1259" s="7">
        <v>44788</v>
      </c>
      <c r="K1259" s="15">
        <v>600</v>
      </c>
      <c r="L1259" s="7">
        <v>44819</v>
      </c>
      <c r="M1259">
        <v>31</v>
      </c>
      <c r="N1259" s="15">
        <f t="shared" si="19"/>
        <v>18600</v>
      </c>
    </row>
    <row r="1260" spans="1:14" x14ac:dyDescent="0.25">
      <c r="A1260" t="s">
        <v>6</v>
      </c>
      <c r="B1260" t="s">
        <v>7</v>
      </c>
      <c r="C1260" t="s">
        <v>180</v>
      </c>
      <c r="D1260">
        <v>2221101203</v>
      </c>
      <c r="E1260" s="7">
        <v>44728</v>
      </c>
      <c r="F1260" s="7">
        <v>44728</v>
      </c>
      <c r="G1260">
        <v>7462353066</v>
      </c>
      <c r="H1260" s="23">
        <v>412206000000</v>
      </c>
      <c r="I1260" s="15">
        <v>31429.22</v>
      </c>
      <c r="J1260" s="7">
        <v>44788</v>
      </c>
      <c r="K1260" s="15">
        <v>25847.07</v>
      </c>
      <c r="L1260" s="7">
        <v>44767</v>
      </c>
      <c r="M1260">
        <v>-21</v>
      </c>
      <c r="N1260" s="15">
        <f t="shared" si="19"/>
        <v>-542788.47</v>
      </c>
    </row>
    <row r="1261" spans="1:14" x14ac:dyDescent="0.25">
      <c r="A1261" t="s">
        <v>6</v>
      </c>
      <c r="B1261" t="s">
        <v>7</v>
      </c>
      <c r="C1261" t="s">
        <v>34</v>
      </c>
      <c r="D1261">
        <v>3748120155</v>
      </c>
      <c r="E1261" s="7">
        <v>44728</v>
      </c>
      <c r="F1261" s="7">
        <v>44728</v>
      </c>
      <c r="G1261">
        <v>7462518778</v>
      </c>
      <c r="H1261" s="22">
        <v>32208872</v>
      </c>
      <c r="I1261" s="15">
        <v>40019.199999999997</v>
      </c>
      <c r="J1261" s="7">
        <v>44788</v>
      </c>
      <c r="K1261" s="15">
        <v>38480</v>
      </c>
      <c r="L1261" s="7">
        <v>44768</v>
      </c>
      <c r="M1261">
        <v>-20</v>
      </c>
      <c r="N1261" s="15">
        <f t="shared" si="19"/>
        <v>-769600</v>
      </c>
    </row>
    <row r="1262" spans="1:14" x14ac:dyDescent="0.25">
      <c r="A1262" t="s">
        <v>6</v>
      </c>
      <c r="B1262" t="s">
        <v>7</v>
      </c>
      <c r="C1262" t="s">
        <v>12</v>
      </c>
      <c r="D1262">
        <v>1778520302</v>
      </c>
      <c r="E1262" s="7">
        <v>44728</v>
      </c>
      <c r="F1262" s="7">
        <v>44728</v>
      </c>
      <c r="G1262">
        <v>7462769288</v>
      </c>
      <c r="H1262" s="23">
        <v>6012220000000</v>
      </c>
      <c r="I1262" s="15">
        <v>1062.5999999999999</v>
      </c>
      <c r="J1262" s="7">
        <v>44788</v>
      </c>
      <c r="K1262" s="15">
        <v>966</v>
      </c>
      <c r="L1262" s="7">
        <v>44820</v>
      </c>
      <c r="M1262">
        <v>32</v>
      </c>
      <c r="N1262" s="15">
        <f t="shared" si="19"/>
        <v>30912</v>
      </c>
    </row>
    <row r="1263" spans="1:14" x14ac:dyDescent="0.25">
      <c r="A1263" t="s">
        <v>6</v>
      </c>
      <c r="B1263" t="s">
        <v>7</v>
      </c>
      <c r="C1263" t="s">
        <v>11</v>
      </c>
      <c r="D1263">
        <v>8082461008</v>
      </c>
      <c r="E1263" s="7">
        <v>44728</v>
      </c>
      <c r="F1263" s="7">
        <v>44728</v>
      </c>
      <c r="G1263">
        <v>7463017097</v>
      </c>
      <c r="H1263" s="22">
        <v>22128416</v>
      </c>
      <c r="I1263" s="15">
        <v>1361.52</v>
      </c>
      <c r="J1263" s="7">
        <v>44788</v>
      </c>
      <c r="K1263" s="15">
        <v>1116</v>
      </c>
      <c r="L1263" s="7">
        <v>44767</v>
      </c>
      <c r="M1263">
        <v>-21</v>
      </c>
      <c r="N1263" s="15">
        <f t="shared" si="19"/>
        <v>-23436</v>
      </c>
    </row>
    <row r="1264" spans="1:14" x14ac:dyDescent="0.25">
      <c r="A1264" t="s">
        <v>6</v>
      </c>
      <c r="B1264" t="s">
        <v>7</v>
      </c>
      <c r="C1264" t="s">
        <v>11</v>
      </c>
      <c r="D1264">
        <v>8082461008</v>
      </c>
      <c r="E1264" s="7">
        <v>44728</v>
      </c>
      <c r="F1264" s="7">
        <v>44728</v>
      </c>
      <c r="G1264">
        <v>7463017968</v>
      </c>
      <c r="H1264" s="22">
        <v>22128414</v>
      </c>
      <c r="I1264" s="15">
        <v>1910.52</v>
      </c>
      <c r="J1264" s="7">
        <v>44788</v>
      </c>
      <c r="K1264" s="15">
        <v>1566</v>
      </c>
      <c r="L1264" s="7">
        <v>44767</v>
      </c>
      <c r="M1264">
        <v>-21</v>
      </c>
      <c r="N1264" s="15">
        <f t="shared" si="19"/>
        <v>-32886</v>
      </c>
    </row>
    <row r="1265" spans="1:14" x14ac:dyDescent="0.25">
      <c r="A1265" t="s">
        <v>6</v>
      </c>
      <c r="B1265" t="s">
        <v>7</v>
      </c>
      <c r="C1265" t="s">
        <v>16</v>
      </c>
      <c r="D1265">
        <v>9238800156</v>
      </c>
      <c r="E1265" s="7">
        <v>44728</v>
      </c>
      <c r="F1265" s="7">
        <v>44728</v>
      </c>
      <c r="G1265">
        <v>7463030794</v>
      </c>
      <c r="H1265" s="22">
        <v>1209237240</v>
      </c>
      <c r="I1265" s="15">
        <v>58.8</v>
      </c>
      <c r="J1265" s="7">
        <v>44788</v>
      </c>
      <c r="K1265" s="15">
        <v>56</v>
      </c>
      <c r="L1265" s="7">
        <v>44775</v>
      </c>
      <c r="M1265">
        <v>-13</v>
      </c>
      <c r="N1265" s="15">
        <f t="shared" si="19"/>
        <v>-728</v>
      </c>
    </row>
    <row r="1266" spans="1:14" x14ac:dyDescent="0.25">
      <c r="A1266" t="s">
        <v>6</v>
      </c>
      <c r="B1266" t="s">
        <v>7</v>
      </c>
      <c r="C1266" t="s">
        <v>16</v>
      </c>
      <c r="D1266">
        <v>9238800156</v>
      </c>
      <c r="E1266" s="7">
        <v>44727</v>
      </c>
      <c r="F1266" s="7">
        <v>44727</v>
      </c>
      <c r="G1266">
        <v>7463030815</v>
      </c>
      <c r="H1266" s="22">
        <v>1209237239</v>
      </c>
      <c r="I1266" s="15">
        <v>117.6</v>
      </c>
      <c r="J1266" s="7">
        <v>44787</v>
      </c>
      <c r="K1266" s="15">
        <v>112</v>
      </c>
      <c r="L1266" s="7">
        <v>44777</v>
      </c>
      <c r="M1266">
        <v>-10</v>
      </c>
      <c r="N1266" s="15">
        <f t="shared" si="19"/>
        <v>-1120</v>
      </c>
    </row>
    <row r="1267" spans="1:14" x14ac:dyDescent="0.25">
      <c r="A1267" t="s">
        <v>6</v>
      </c>
      <c r="B1267" t="s">
        <v>7</v>
      </c>
      <c r="C1267" t="s">
        <v>16</v>
      </c>
      <c r="D1267">
        <v>9238800156</v>
      </c>
      <c r="E1267" s="7">
        <v>44728</v>
      </c>
      <c r="F1267" s="7">
        <v>44728</v>
      </c>
      <c r="G1267">
        <v>7463030885</v>
      </c>
      <c r="H1267" s="22">
        <v>1209237243</v>
      </c>
      <c r="I1267" s="15">
        <v>329.4</v>
      </c>
      <c r="J1267" s="7">
        <v>44788</v>
      </c>
      <c r="K1267" s="15">
        <v>270</v>
      </c>
      <c r="L1267" s="7">
        <v>44767</v>
      </c>
      <c r="M1267">
        <v>-21</v>
      </c>
      <c r="N1267" s="15">
        <f t="shared" si="19"/>
        <v>-5670</v>
      </c>
    </row>
    <row r="1268" spans="1:14" x14ac:dyDescent="0.25">
      <c r="A1268" t="s">
        <v>6</v>
      </c>
      <c r="B1268" t="s">
        <v>7</v>
      </c>
      <c r="C1268" t="s">
        <v>16</v>
      </c>
      <c r="D1268">
        <v>9238800156</v>
      </c>
      <c r="E1268" s="7">
        <v>44728</v>
      </c>
      <c r="F1268" s="7">
        <v>44728</v>
      </c>
      <c r="G1268">
        <v>7463031791</v>
      </c>
      <c r="H1268" s="22">
        <v>1209237245</v>
      </c>
      <c r="I1268" s="15">
        <v>329.4</v>
      </c>
      <c r="J1268" s="7">
        <v>44788</v>
      </c>
      <c r="K1268" s="15">
        <v>270</v>
      </c>
      <c r="L1268" s="7">
        <v>44767</v>
      </c>
      <c r="M1268">
        <v>-21</v>
      </c>
      <c r="N1268" s="15">
        <f t="shared" si="19"/>
        <v>-5670</v>
      </c>
    </row>
    <row r="1269" spans="1:14" x14ac:dyDescent="0.25">
      <c r="A1269" t="s">
        <v>6</v>
      </c>
      <c r="B1269" t="s">
        <v>7</v>
      </c>
      <c r="C1269" t="s">
        <v>16</v>
      </c>
      <c r="D1269">
        <v>9238800156</v>
      </c>
      <c r="E1269" s="7">
        <v>44728</v>
      </c>
      <c r="F1269" s="7">
        <v>44728</v>
      </c>
      <c r="G1269">
        <v>7463031862</v>
      </c>
      <c r="H1269" s="22">
        <v>1209237242</v>
      </c>
      <c r="I1269" s="15">
        <v>3806.4</v>
      </c>
      <c r="J1269" s="7">
        <v>44788</v>
      </c>
      <c r="K1269" s="15">
        <v>3120</v>
      </c>
      <c r="L1269" s="7">
        <v>44767</v>
      </c>
      <c r="M1269">
        <v>-21</v>
      </c>
      <c r="N1269" s="15">
        <f t="shared" si="19"/>
        <v>-65520</v>
      </c>
    </row>
    <row r="1270" spans="1:14" x14ac:dyDescent="0.25">
      <c r="A1270" t="s">
        <v>6</v>
      </c>
      <c r="B1270" t="s">
        <v>7</v>
      </c>
      <c r="C1270" t="s">
        <v>16</v>
      </c>
      <c r="D1270">
        <v>9238800156</v>
      </c>
      <c r="E1270" s="7">
        <v>44727</v>
      </c>
      <c r="F1270" s="7">
        <v>44727</v>
      </c>
      <c r="G1270">
        <v>7463033925</v>
      </c>
      <c r="H1270" s="22">
        <v>1209237244</v>
      </c>
      <c r="I1270" s="15">
        <v>416.42</v>
      </c>
      <c r="J1270" s="7">
        <v>44787</v>
      </c>
      <c r="K1270" s="15">
        <v>400.4</v>
      </c>
      <c r="L1270" s="7">
        <v>44767</v>
      </c>
      <c r="M1270">
        <v>-20</v>
      </c>
      <c r="N1270" s="15">
        <f t="shared" si="19"/>
        <v>-8008</v>
      </c>
    </row>
    <row r="1271" spans="1:14" x14ac:dyDescent="0.25">
      <c r="A1271" t="s">
        <v>6</v>
      </c>
      <c r="B1271" t="s">
        <v>7</v>
      </c>
      <c r="C1271" t="s">
        <v>16</v>
      </c>
      <c r="D1271">
        <v>9238800156</v>
      </c>
      <c r="E1271" s="7">
        <v>44728</v>
      </c>
      <c r="F1271" s="7">
        <v>44728</v>
      </c>
      <c r="G1271">
        <v>7463200835</v>
      </c>
      <c r="H1271" s="22">
        <v>1209237858</v>
      </c>
      <c r="I1271" s="15">
        <v>5611.99</v>
      </c>
      <c r="J1271" s="7">
        <v>44788</v>
      </c>
      <c r="K1271" s="15">
        <v>4599.99</v>
      </c>
      <c r="L1271" s="7">
        <v>44810</v>
      </c>
      <c r="M1271">
        <v>22</v>
      </c>
      <c r="N1271" s="15">
        <f t="shared" si="19"/>
        <v>101199.78</v>
      </c>
    </row>
    <row r="1272" spans="1:14" x14ac:dyDescent="0.25">
      <c r="A1272" t="s">
        <v>6</v>
      </c>
      <c r="B1272" t="s">
        <v>7</v>
      </c>
      <c r="C1272" t="s">
        <v>61</v>
      </c>
      <c r="D1272">
        <v>11264670156</v>
      </c>
      <c r="E1272" s="7">
        <v>44728</v>
      </c>
      <c r="F1272" s="7">
        <v>44728</v>
      </c>
      <c r="G1272">
        <v>7464256516</v>
      </c>
      <c r="H1272" s="22" t="s">
        <v>893</v>
      </c>
      <c r="I1272" s="15">
        <v>35724</v>
      </c>
      <c r="J1272" s="7">
        <v>44788</v>
      </c>
      <c r="K1272" s="15">
        <v>34350</v>
      </c>
      <c r="L1272" s="7">
        <v>44802</v>
      </c>
      <c r="M1272">
        <v>14</v>
      </c>
      <c r="N1272" s="15">
        <f t="shared" si="19"/>
        <v>480900</v>
      </c>
    </row>
    <row r="1273" spans="1:14" x14ac:dyDescent="0.25">
      <c r="A1273" t="s">
        <v>6</v>
      </c>
      <c r="B1273" t="s">
        <v>7</v>
      </c>
      <c r="C1273" t="s">
        <v>23</v>
      </c>
      <c r="D1273">
        <v>12792100153</v>
      </c>
      <c r="E1273" s="7">
        <v>44729</v>
      </c>
      <c r="F1273" s="7">
        <v>44729</v>
      </c>
      <c r="G1273">
        <v>7464758160</v>
      </c>
      <c r="H1273" s="22">
        <v>22029013</v>
      </c>
      <c r="I1273" s="15">
        <v>1947.44</v>
      </c>
      <c r="J1273" s="7">
        <v>44789</v>
      </c>
      <c r="K1273" s="15">
        <v>1596.26</v>
      </c>
      <c r="L1273" s="7">
        <v>44767</v>
      </c>
      <c r="M1273">
        <v>-22</v>
      </c>
      <c r="N1273" s="15">
        <f t="shared" si="19"/>
        <v>-35117.72</v>
      </c>
    </row>
    <row r="1274" spans="1:14" x14ac:dyDescent="0.25">
      <c r="A1274" t="s">
        <v>6</v>
      </c>
      <c r="B1274" t="s">
        <v>7</v>
      </c>
      <c r="C1274" t="s">
        <v>23</v>
      </c>
      <c r="D1274">
        <v>12792100153</v>
      </c>
      <c r="E1274" s="7">
        <v>44729</v>
      </c>
      <c r="F1274" s="7">
        <v>44729</v>
      </c>
      <c r="G1274">
        <v>7464759994</v>
      </c>
      <c r="H1274" s="22">
        <v>22029012</v>
      </c>
      <c r="I1274" s="15">
        <v>17645.78</v>
      </c>
      <c r="J1274" s="7">
        <v>44789</v>
      </c>
      <c r="K1274" s="15">
        <v>14463.75</v>
      </c>
      <c r="L1274" s="7">
        <v>44767</v>
      </c>
      <c r="M1274">
        <v>-22</v>
      </c>
      <c r="N1274" s="15">
        <f t="shared" si="19"/>
        <v>-318202.5</v>
      </c>
    </row>
    <row r="1275" spans="1:14" x14ac:dyDescent="0.25">
      <c r="A1275" t="s">
        <v>6</v>
      </c>
      <c r="B1275" t="s">
        <v>7</v>
      </c>
      <c r="C1275" t="s">
        <v>31</v>
      </c>
      <c r="D1275">
        <v>9012850153</v>
      </c>
      <c r="E1275" s="7">
        <v>44728</v>
      </c>
      <c r="F1275" s="7">
        <v>44728</v>
      </c>
      <c r="G1275">
        <v>7464811405</v>
      </c>
      <c r="H1275" s="22">
        <v>1722058454</v>
      </c>
      <c r="I1275" s="15">
        <v>2597.4</v>
      </c>
      <c r="J1275" s="7">
        <v>44788</v>
      </c>
      <c r="K1275" s="15">
        <v>2497.5</v>
      </c>
      <c r="L1275" s="7">
        <v>44769</v>
      </c>
      <c r="M1275">
        <v>-19</v>
      </c>
      <c r="N1275" s="15">
        <f t="shared" si="19"/>
        <v>-47452.5</v>
      </c>
    </row>
    <row r="1276" spans="1:14" x14ac:dyDescent="0.25">
      <c r="A1276" t="s">
        <v>6</v>
      </c>
      <c r="B1276" t="s">
        <v>7</v>
      </c>
      <c r="C1276" t="s">
        <v>31</v>
      </c>
      <c r="D1276">
        <v>9012850153</v>
      </c>
      <c r="E1276" s="7">
        <v>44728</v>
      </c>
      <c r="F1276" s="7">
        <v>44728</v>
      </c>
      <c r="G1276">
        <v>7464811421</v>
      </c>
      <c r="H1276" s="22">
        <v>1722058031</v>
      </c>
      <c r="I1276" s="15">
        <v>538.41</v>
      </c>
      <c r="J1276" s="7">
        <v>44788</v>
      </c>
      <c r="K1276" s="15">
        <v>517.70000000000005</v>
      </c>
      <c r="L1276" s="7">
        <v>44804</v>
      </c>
      <c r="M1276">
        <v>16</v>
      </c>
      <c r="N1276" s="15">
        <f t="shared" si="19"/>
        <v>8283.2000000000007</v>
      </c>
    </row>
    <row r="1277" spans="1:14" x14ac:dyDescent="0.25">
      <c r="A1277" t="s">
        <v>6</v>
      </c>
      <c r="B1277" t="s">
        <v>7</v>
      </c>
      <c r="C1277" t="s">
        <v>31</v>
      </c>
      <c r="D1277">
        <v>9012850153</v>
      </c>
      <c r="E1277" s="7">
        <v>44729</v>
      </c>
      <c r="F1277" s="7">
        <v>44729</v>
      </c>
      <c r="G1277">
        <v>7464811448</v>
      </c>
      <c r="H1277" s="22">
        <v>1722058029</v>
      </c>
      <c r="I1277" s="15">
        <v>538.41</v>
      </c>
      <c r="J1277" s="7">
        <v>44789</v>
      </c>
      <c r="K1277" s="15">
        <v>517.70000000000005</v>
      </c>
      <c r="L1277" s="7">
        <v>44769</v>
      </c>
      <c r="M1277">
        <v>-20</v>
      </c>
      <c r="N1277" s="15">
        <f t="shared" si="19"/>
        <v>-10354</v>
      </c>
    </row>
    <row r="1278" spans="1:14" x14ac:dyDescent="0.25">
      <c r="A1278" t="s">
        <v>6</v>
      </c>
      <c r="B1278" t="s">
        <v>7</v>
      </c>
      <c r="C1278" t="s">
        <v>60</v>
      </c>
      <c r="D1278">
        <v>492340583</v>
      </c>
      <c r="E1278" s="7">
        <v>44728</v>
      </c>
      <c r="F1278" s="7">
        <v>44728</v>
      </c>
      <c r="G1278">
        <v>7464910840</v>
      </c>
      <c r="H1278" s="22">
        <v>22078088</v>
      </c>
      <c r="I1278" s="15">
        <v>6161.44</v>
      </c>
      <c r="J1278" s="7">
        <v>44788</v>
      </c>
      <c r="K1278" s="15">
        <v>5050.3599999999997</v>
      </c>
      <c r="L1278" s="7">
        <v>44764</v>
      </c>
      <c r="M1278">
        <v>-24</v>
      </c>
      <c r="N1278" s="15">
        <f t="shared" si="19"/>
        <v>-121208.63999999998</v>
      </c>
    </row>
    <row r="1279" spans="1:14" x14ac:dyDescent="0.25">
      <c r="A1279" t="s">
        <v>6</v>
      </c>
      <c r="B1279" t="s">
        <v>7</v>
      </c>
      <c r="C1279" t="s">
        <v>116</v>
      </c>
      <c r="D1279">
        <v>1835220482</v>
      </c>
      <c r="E1279" s="7">
        <v>44729</v>
      </c>
      <c r="F1279" s="7">
        <v>44729</v>
      </c>
      <c r="G1279">
        <v>7465013391</v>
      </c>
      <c r="H1279" s="22" t="s">
        <v>894</v>
      </c>
      <c r="I1279" s="15">
        <v>328.3</v>
      </c>
      <c r="J1279" s="7">
        <v>44789</v>
      </c>
      <c r="K1279" s="15">
        <v>269.10000000000002</v>
      </c>
      <c r="L1279" s="7">
        <v>44767</v>
      </c>
      <c r="M1279">
        <v>-22</v>
      </c>
      <c r="N1279" s="15">
        <f t="shared" si="19"/>
        <v>-5920.2000000000007</v>
      </c>
    </row>
    <row r="1280" spans="1:14" x14ac:dyDescent="0.25">
      <c r="A1280" t="s">
        <v>6</v>
      </c>
      <c r="B1280" t="s">
        <v>7</v>
      </c>
      <c r="C1280" t="s">
        <v>144</v>
      </c>
      <c r="D1280">
        <v>4591550159</v>
      </c>
      <c r="E1280" s="7">
        <v>44728</v>
      </c>
      <c r="F1280" s="7">
        <v>44728</v>
      </c>
      <c r="G1280">
        <v>7465542606</v>
      </c>
      <c r="H1280" s="22" t="s">
        <v>895</v>
      </c>
      <c r="I1280" s="15">
        <v>5795</v>
      </c>
      <c r="J1280" s="7">
        <v>44788</v>
      </c>
      <c r="K1280" s="15">
        <v>4750</v>
      </c>
      <c r="L1280" s="7">
        <v>44799</v>
      </c>
      <c r="M1280">
        <v>11</v>
      </c>
      <c r="N1280" s="15">
        <f t="shared" si="19"/>
        <v>52250</v>
      </c>
    </row>
    <row r="1281" spans="1:14" x14ac:dyDescent="0.25">
      <c r="A1281" t="s">
        <v>6</v>
      </c>
      <c r="B1281" t="s">
        <v>7</v>
      </c>
      <c r="C1281" t="s">
        <v>295</v>
      </c>
      <c r="D1281">
        <v>695940213</v>
      </c>
      <c r="E1281" s="7">
        <v>44729</v>
      </c>
      <c r="F1281" s="7">
        <v>44729</v>
      </c>
      <c r="G1281">
        <v>7465729200</v>
      </c>
      <c r="H1281" s="22" t="s">
        <v>896</v>
      </c>
      <c r="I1281" s="15">
        <v>955.26</v>
      </c>
      <c r="J1281" s="7">
        <v>44789</v>
      </c>
      <c r="K1281" s="15">
        <v>783</v>
      </c>
      <c r="L1281" s="7">
        <v>44768</v>
      </c>
      <c r="M1281">
        <v>-21</v>
      </c>
      <c r="N1281" s="15">
        <f t="shared" si="19"/>
        <v>-16443</v>
      </c>
    </row>
    <row r="1282" spans="1:14" x14ac:dyDescent="0.25">
      <c r="A1282" t="s">
        <v>6</v>
      </c>
      <c r="B1282" t="s">
        <v>7</v>
      </c>
      <c r="C1282" t="s">
        <v>295</v>
      </c>
      <c r="D1282">
        <v>695940213</v>
      </c>
      <c r="E1282" s="7">
        <v>44729</v>
      </c>
      <c r="F1282" s="7">
        <v>44729</v>
      </c>
      <c r="G1282">
        <v>7465869674</v>
      </c>
      <c r="H1282" s="22" t="s">
        <v>897</v>
      </c>
      <c r="I1282" s="15">
        <v>73.2</v>
      </c>
      <c r="J1282" s="7">
        <v>44789</v>
      </c>
      <c r="K1282" s="15">
        <v>60</v>
      </c>
      <c r="L1282" s="7">
        <v>44768</v>
      </c>
      <c r="M1282">
        <v>-21</v>
      </c>
      <c r="N1282" s="15">
        <f t="shared" si="19"/>
        <v>-1260</v>
      </c>
    </row>
    <row r="1283" spans="1:14" x14ac:dyDescent="0.25">
      <c r="A1283" t="s">
        <v>6</v>
      </c>
      <c r="B1283" t="s">
        <v>7</v>
      </c>
      <c r="C1283" t="s">
        <v>295</v>
      </c>
      <c r="D1283">
        <v>695940213</v>
      </c>
      <c r="E1283" s="7">
        <v>44728</v>
      </c>
      <c r="F1283" s="7">
        <v>44728</v>
      </c>
      <c r="G1283">
        <v>7465890426</v>
      </c>
      <c r="H1283" s="22" t="s">
        <v>898</v>
      </c>
      <c r="I1283" s="15">
        <v>1289.54</v>
      </c>
      <c r="J1283" s="7">
        <v>44788</v>
      </c>
      <c r="K1283" s="15">
        <v>1057</v>
      </c>
      <c r="L1283" s="7">
        <v>44816</v>
      </c>
      <c r="M1283">
        <v>28</v>
      </c>
      <c r="N1283" s="15">
        <f t="shared" si="19"/>
        <v>29596</v>
      </c>
    </row>
    <row r="1284" spans="1:14" x14ac:dyDescent="0.25">
      <c r="A1284" t="s">
        <v>6</v>
      </c>
      <c r="B1284" t="s">
        <v>7</v>
      </c>
      <c r="C1284" t="s">
        <v>303</v>
      </c>
      <c r="D1284">
        <v>6088781213</v>
      </c>
      <c r="E1284" s="7">
        <v>44728</v>
      </c>
      <c r="F1284" s="7">
        <v>44728</v>
      </c>
      <c r="G1284">
        <v>7467462422</v>
      </c>
      <c r="H1284" s="24">
        <v>33664</v>
      </c>
      <c r="I1284" s="15">
        <v>4465.2</v>
      </c>
      <c r="J1284" s="7">
        <v>44788</v>
      </c>
      <c r="K1284" s="15">
        <v>3660</v>
      </c>
      <c r="L1284" s="7">
        <v>44767</v>
      </c>
      <c r="M1284">
        <v>-21</v>
      </c>
      <c r="N1284" s="15">
        <f t="shared" si="19"/>
        <v>-76860</v>
      </c>
    </row>
    <row r="1285" spans="1:14" x14ac:dyDescent="0.25">
      <c r="A1285" t="s">
        <v>6</v>
      </c>
      <c r="B1285" t="s">
        <v>7</v>
      </c>
      <c r="C1285" t="s">
        <v>256</v>
      </c>
      <c r="D1285">
        <v>3653370282</v>
      </c>
      <c r="E1285" s="7">
        <v>44729</v>
      </c>
      <c r="F1285" s="7">
        <v>44729</v>
      </c>
      <c r="G1285">
        <v>7467666856</v>
      </c>
      <c r="H1285" s="22" t="s">
        <v>899</v>
      </c>
      <c r="I1285" s="15">
        <v>7827.36</v>
      </c>
      <c r="J1285" s="7">
        <v>44789</v>
      </c>
      <c r="K1285" s="15">
        <v>6415.87</v>
      </c>
      <c r="L1285" s="7">
        <v>44833</v>
      </c>
      <c r="M1285">
        <v>44</v>
      </c>
      <c r="N1285" s="15">
        <f t="shared" ref="N1285:N1348" si="20">M1285*K1285</f>
        <v>282298.27999999997</v>
      </c>
    </row>
    <row r="1286" spans="1:14" x14ac:dyDescent="0.25">
      <c r="A1286" t="s">
        <v>6</v>
      </c>
      <c r="B1286" t="s">
        <v>7</v>
      </c>
      <c r="C1286" t="s">
        <v>900</v>
      </c>
      <c r="D1286" t="s">
        <v>901</v>
      </c>
      <c r="E1286" s="7">
        <v>44729</v>
      </c>
      <c r="F1286" s="7">
        <v>44729</v>
      </c>
      <c r="G1286">
        <v>7468333680</v>
      </c>
      <c r="H1286" s="22" t="s">
        <v>282</v>
      </c>
      <c r="I1286" s="15">
        <v>19413.07</v>
      </c>
      <c r="J1286" s="7">
        <v>44789</v>
      </c>
      <c r="K1286" s="15">
        <v>16353</v>
      </c>
      <c r="L1286" s="7">
        <v>44747</v>
      </c>
      <c r="M1286">
        <v>-42</v>
      </c>
      <c r="N1286" s="15">
        <f t="shared" si="20"/>
        <v>-686826</v>
      </c>
    </row>
    <row r="1287" spans="1:14" x14ac:dyDescent="0.25">
      <c r="A1287" t="s">
        <v>6</v>
      </c>
      <c r="B1287" t="s">
        <v>7</v>
      </c>
      <c r="C1287" t="s">
        <v>86</v>
      </c>
      <c r="D1287">
        <v>12693140159</v>
      </c>
      <c r="E1287" s="7">
        <v>44729</v>
      </c>
      <c r="F1287" s="7">
        <v>44729</v>
      </c>
      <c r="G1287">
        <v>7469133043</v>
      </c>
      <c r="H1287" s="22" t="s">
        <v>902</v>
      </c>
      <c r="I1287" s="15">
        <v>2440</v>
      </c>
      <c r="J1287" s="7">
        <v>44789</v>
      </c>
      <c r="K1287" s="15">
        <v>2000</v>
      </c>
      <c r="L1287" s="7">
        <v>44764</v>
      </c>
      <c r="M1287">
        <v>-25</v>
      </c>
      <c r="N1287" s="15">
        <f t="shared" si="20"/>
        <v>-50000</v>
      </c>
    </row>
    <row r="1288" spans="1:14" x14ac:dyDescent="0.25">
      <c r="A1288" t="s">
        <v>6</v>
      </c>
      <c r="B1288" t="s">
        <v>7</v>
      </c>
      <c r="C1288" t="s">
        <v>116</v>
      </c>
      <c r="D1288">
        <v>1835220482</v>
      </c>
      <c r="E1288" s="7">
        <v>44729</v>
      </c>
      <c r="F1288" s="7">
        <v>44729</v>
      </c>
      <c r="G1288">
        <v>7469907375</v>
      </c>
      <c r="H1288" s="22" t="s">
        <v>903</v>
      </c>
      <c r="I1288" s="15">
        <v>1207.8</v>
      </c>
      <c r="J1288" s="7">
        <v>44789</v>
      </c>
      <c r="K1288" s="15">
        <v>990</v>
      </c>
      <c r="L1288" s="7">
        <v>44767</v>
      </c>
      <c r="M1288">
        <v>-22</v>
      </c>
      <c r="N1288" s="15">
        <f t="shared" si="20"/>
        <v>-21780</v>
      </c>
    </row>
    <row r="1289" spans="1:14" x14ac:dyDescent="0.25">
      <c r="A1289" t="s">
        <v>6</v>
      </c>
      <c r="B1289" t="s">
        <v>7</v>
      </c>
      <c r="C1289" t="s">
        <v>110</v>
      </c>
      <c r="D1289">
        <v>2109510368</v>
      </c>
      <c r="E1289" s="7">
        <v>44729</v>
      </c>
      <c r="F1289" s="7">
        <v>44729</v>
      </c>
      <c r="G1289">
        <v>7470399179</v>
      </c>
      <c r="H1289" s="22">
        <v>262150</v>
      </c>
      <c r="I1289" s="15">
        <v>457.5</v>
      </c>
      <c r="J1289" s="7">
        <v>44789</v>
      </c>
      <c r="K1289" s="15">
        <v>375</v>
      </c>
      <c r="L1289" s="7">
        <v>44768</v>
      </c>
      <c r="M1289">
        <v>-21</v>
      </c>
      <c r="N1289" s="15">
        <f t="shared" si="20"/>
        <v>-7875</v>
      </c>
    </row>
    <row r="1290" spans="1:14" x14ac:dyDescent="0.25">
      <c r="A1290" t="s">
        <v>6</v>
      </c>
      <c r="B1290" t="s">
        <v>7</v>
      </c>
      <c r="C1290" t="s">
        <v>18</v>
      </c>
      <c r="D1290">
        <v>9158150962</v>
      </c>
      <c r="E1290" s="7">
        <v>44729</v>
      </c>
      <c r="F1290" s="7">
        <v>44729</v>
      </c>
      <c r="G1290">
        <v>7470865747</v>
      </c>
      <c r="H1290" s="22">
        <v>3900288480</v>
      </c>
      <c r="I1290" s="15">
        <v>1006.5</v>
      </c>
      <c r="J1290" s="7">
        <v>44789</v>
      </c>
      <c r="K1290" s="15">
        <v>825</v>
      </c>
      <c r="L1290" s="7">
        <v>44764</v>
      </c>
      <c r="M1290">
        <v>-25</v>
      </c>
      <c r="N1290" s="15">
        <f t="shared" si="20"/>
        <v>-20625</v>
      </c>
    </row>
    <row r="1291" spans="1:14" x14ac:dyDescent="0.25">
      <c r="A1291" t="s">
        <v>6</v>
      </c>
      <c r="B1291" t="s">
        <v>7</v>
      </c>
      <c r="C1291" t="s">
        <v>11</v>
      </c>
      <c r="D1291">
        <v>8082461008</v>
      </c>
      <c r="E1291" s="7">
        <v>44730</v>
      </c>
      <c r="F1291" s="7">
        <v>44730</v>
      </c>
      <c r="G1291">
        <v>7471463391</v>
      </c>
      <c r="H1291" s="22">
        <v>22129664</v>
      </c>
      <c r="I1291" s="15">
        <v>3952.8</v>
      </c>
      <c r="J1291" s="7">
        <v>44790</v>
      </c>
      <c r="K1291" s="15">
        <v>3240</v>
      </c>
      <c r="L1291" s="7">
        <v>44767</v>
      </c>
      <c r="M1291">
        <v>-23</v>
      </c>
      <c r="N1291" s="15">
        <f t="shared" si="20"/>
        <v>-74520</v>
      </c>
    </row>
    <row r="1292" spans="1:14" x14ac:dyDescent="0.25">
      <c r="A1292" t="s">
        <v>6</v>
      </c>
      <c r="B1292" t="s">
        <v>7</v>
      </c>
      <c r="C1292" t="s">
        <v>16</v>
      </c>
      <c r="D1292">
        <v>9238800156</v>
      </c>
      <c r="E1292" s="7">
        <v>44730</v>
      </c>
      <c r="F1292" s="7">
        <v>44730</v>
      </c>
      <c r="G1292">
        <v>7471469064</v>
      </c>
      <c r="H1292" s="22">
        <v>1209239042</v>
      </c>
      <c r="I1292" s="15">
        <v>88.2</v>
      </c>
      <c r="J1292" s="7">
        <v>44790</v>
      </c>
      <c r="K1292" s="15">
        <v>84</v>
      </c>
      <c r="L1292" s="7">
        <v>44775</v>
      </c>
      <c r="M1292">
        <v>-15</v>
      </c>
      <c r="N1292" s="15">
        <f t="shared" si="20"/>
        <v>-1260</v>
      </c>
    </row>
    <row r="1293" spans="1:14" x14ac:dyDescent="0.25">
      <c r="A1293" t="s">
        <v>6</v>
      </c>
      <c r="B1293" t="s">
        <v>7</v>
      </c>
      <c r="C1293" t="s">
        <v>16</v>
      </c>
      <c r="D1293">
        <v>9238800156</v>
      </c>
      <c r="E1293" s="7">
        <v>44730</v>
      </c>
      <c r="F1293" s="7">
        <v>44730</v>
      </c>
      <c r="G1293">
        <v>7471469157</v>
      </c>
      <c r="H1293" s="22">
        <v>1209239043</v>
      </c>
      <c r="I1293" s="15">
        <v>208.21</v>
      </c>
      <c r="J1293" s="7">
        <v>44790</v>
      </c>
      <c r="K1293" s="15">
        <v>200.2</v>
      </c>
      <c r="L1293" s="7">
        <v>44767</v>
      </c>
      <c r="M1293">
        <v>-23</v>
      </c>
      <c r="N1293" s="15">
        <f t="shared" si="20"/>
        <v>-4604.5999999999995</v>
      </c>
    </row>
    <row r="1294" spans="1:14" x14ac:dyDescent="0.25">
      <c r="A1294" t="s">
        <v>6</v>
      </c>
      <c r="B1294" t="s">
        <v>7</v>
      </c>
      <c r="C1294" t="s">
        <v>11</v>
      </c>
      <c r="D1294">
        <v>8082461008</v>
      </c>
      <c r="E1294" s="7">
        <v>44728</v>
      </c>
      <c r="F1294" s="7">
        <v>44728</v>
      </c>
      <c r="G1294">
        <v>7471529608</v>
      </c>
      <c r="H1294" s="22">
        <v>22129597</v>
      </c>
      <c r="I1294" s="15">
        <v>3100.94</v>
      </c>
      <c r="J1294" s="7">
        <v>44788</v>
      </c>
      <c r="K1294" s="15">
        <v>2541.75</v>
      </c>
      <c r="L1294" s="7">
        <v>44767</v>
      </c>
      <c r="M1294">
        <v>-21</v>
      </c>
      <c r="N1294" s="15">
        <f t="shared" si="20"/>
        <v>-53376.75</v>
      </c>
    </row>
    <row r="1295" spans="1:14" x14ac:dyDescent="0.25">
      <c r="A1295" t="s">
        <v>6</v>
      </c>
      <c r="B1295" t="s">
        <v>7</v>
      </c>
      <c r="C1295" t="s">
        <v>11</v>
      </c>
      <c r="D1295">
        <v>8082461008</v>
      </c>
      <c r="E1295" s="7">
        <v>44730</v>
      </c>
      <c r="F1295" s="7">
        <v>44730</v>
      </c>
      <c r="G1295">
        <v>7471550194</v>
      </c>
      <c r="H1295" s="22">
        <v>22129360</v>
      </c>
      <c r="I1295" s="15">
        <v>1434.72</v>
      </c>
      <c r="J1295" s="7">
        <v>44790</v>
      </c>
      <c r="K1295" s="15">
        <v>1176</v>
      </c>
      <c r="L1295" s="7">
        <v>44767</v>
      </c>
      <c r="M1295">
        <v>-23</v>
      </c>
      <c r="N1295" s="15">
        <f t="shared" si="20"/>
        <v>-27048</v>
      </c>
    </row>
    <row r="1296" spans="1:14" x14ac:dyDescent="0.25">
      <c r="A1296" t="s">
        <v>6</v>
      </c>
      <c r="B1296" t="s">
        <v>7</v>
      </c>
      <c r="C1296" t="s">
        <v>11</v>
      </c>
      <c r="D1296">
        <v>8082461008</v>
      </c>
      <c r="E1296" s="7">
        <v>44730</v>
      </c>
      <c r="F1296" s="7">
        <v>44730</v>
      </c>
      <c r="G1296">
        <v>7471572854</v>
      </c>
      <c r="H1296" s="22">
        <v>22129583</v>
      </c>
      <c r="I1296" s="15">
        <v>2745</v>
      </c>
      <c r="J1296" s="7">
        <v>44790</v>
      </c>
      <c r="K1296" s="15">
        <v>2250</v>
      </c>
      <c r="L1296" s="7">
        <v>44767</v>
      </c>
      <c r="M1296">
        <v>-23</v>
      </c>
      <c r="N1296" s="15">
        <f t="shared" si="20"/>
        <v>-51750</v>
      </c>
    </row>
    <row r="1297" spans="1:14" x14ac:dyDescent="0.25">
      <c r="A1297" t="s">
        <v>6</v>
      </c>
      <c r="B1297" t="s">
        <v>7</v>
      </c>
      <c r="C1297" t="s">
        <v>11</v>
      </c>
      <c r="D1297">
        <v>8082461008</v>
      </c>
      <c r="E1297" s="7">
        <v>44730</v>
      </c>
      <c r="F1297" s="7">
        <v>44730</v>
      </c>
      <c r="G1297">
        <v>7471585566</v>
      </c>
      <c r="H1297" s="22">
        <v>22129220</v>
      </c>
      <c r="I1297" s="15">
        <v>2684</v>
      </c>
      <c r="J1297" s="7">
        <v>44790</v>
      </c>
      <c r="K1297" s="15">
        <v>2200</v>
      </c>
      <c r="L1297" s="7">
        <v>44767</v>
      </c>
      <c r="M1297">
        <v>-23</v>
      </c>
      <c r="N1297" s="15">
        <f t="shared" si="20"/>
        <v>-50600</v>
      </c>
    </row>
    <row r="1298" spans="1:14" x14ac:dyDescent="0.25">
      <c r="A1298" t="s">
        <v>6</v>
      </c>
      <c r="B1298" t="s">
        <v>7</v>
      </c>
      <c r="C1298" t="s">
        <v>11</v>
      </c>
      <c r="D1298">
        <v>8082461008</v>
      </c>
      <c r="E1298" s="7">
        <v>44729</v>
      </c>
      <c r="F1298" s="7">
        <v>44729</v>
      </c>
      <c r="G1298">
        <v>7471646508</v>
      </c>
      <c r="H1298" s="22">
        <v>22129417</v>
      </c>
      <c r="I1298" s="15">
        <v>3733.2</v>
      </c>
      <c r="J1298" s="7">
        <v>44789</v>
      </c>
      <c r="K1298" s="15">
        <v>3060</v>
      </c>
      <c r="L1298" s="7">
        <v>44767</v>
      </c>
      <c r="M1298">
        <v>-22</v>
      </c>
      <c r="N1298" s="15">
        <f t="shared" si="20"/>
        <v>-67320</v>
      </c>
    </row>
    <row r="1299" spans="1:14" x14ac:dyDescent="0.25">
      <c r="A1299" t="s">
        <v>6</v>
      </c>
      <c r="B1299" t="s">
        <v>7</v>
      </c>
      <c r="C1299" t="s">
        <v>83</v>
      </c>
      <c r="D1299">
        <v>7931650589</v>
      </c>
      <c r="E1299" s="7">
        <v>44730</v>
      </c>
      <c r="F1299" s="7">
        <v>44730</v>
      </c>
      <c r="G1299">
        <v>7473239850</v>
      </c>
      <c r="H1299" s="22" t="s">
        <v>904</v>
      </c>
      <c r="I1299" s="15">
        <v>317.2</v>
      </c>
      <c r="J1299" s="7">
        <v>44790</v>
      </c>
      <c r="K1299" s="15">
        <v>260</v>
      </c>
      <c r="L1299" s="7">
        <v>44802</v>
      </c>
      <c r="M1299">
        <v>12</v>
      </c>
      <c r="N1299" s="15">
        <f t="shared" si="20"/>
        <v>3120</v>
      </c>
    </row>
    <row r="1300" spans="1:14" x14ac:dyDescent="0.25">
      <c r="A1300" t="s">
        <v>6</v>
      </c>
      <c r="B1300" t="s">
        <v>7</v>
      </c>
      <c r="C1300" t="s">
        <v>83</v>
      </c>
      <c r="D1300">
        <v>7931650589</v>
      </c>
      <c r="E1300" s="7">
        <v>44730</v>
      </c>
      <c r="F1300" s="7">
        <v>44730</v>
      </c>
      <c r="G1300">
        <v>7473239878</v>
      </c>
      <c r="H1300" s="22" t="s">
        <v>905</v>
      </c>
      <c r="I1300" s="15">
        <v>4784</v>
      </c>
      <c r="J1300" s="7">
        <v>44790</v>
      </c>
      <c r="K1300" s="15">
        <v>4600</v>
      </c>
      <c r="L1300" s="7">
        <v>44802</v>
      </c>
      <c r="M1300">
        <v>12</v>
      </c>
      <c r="N1300" s="15">
        <f t="shared" si="20"/>
        <v>55200</v>
      </c>
    </row>
    <row r="1301" spans="1:14" x14ac:dyDescent="0.25">
      <c r="A1301" t="s">
        <v>6</v>
      </c>
      <c r="B1301" t="s">
        <v>7</v>
      </c>
      <c r="C1301" t="s">
        <v>180</v>
      </c>
      <c r="D1301">
        <v>2221101203</v>
      </c>
      <c r="E1301" s="7">
        <v>44730</v>
      </c>
      <c r="F1301" s="7">
        <v>44730</v>
      </c>
      <c r="G1301">
        <v>7473478369</v>
      </c>
      <c r="H1301" s="23">
        <v>412206000000</v>
      </c>
      <c r="I1301" s="15">
        <v>10592.21</v>
      </c>
      <c r="J1301" s="7">
        <v>44790</v>
      </c>
      <c r="K1301" s="15">
        <v>10137.049999999999</v>
      </c>
      <c r="L1301" s="7">
        <v>44767</v>
      </c>
      <c r="M1301">
        <v>-23</v>
      </c>
      <c r="N1301" s="15">
        <f t="shared" si="20"/>
        <v>-233152.15</v>
      </c>
    </row>
    <row r="1302" spans="1:14" x14ac:dyDescent="0.25">
      <c r="A1302" t="s">
        <v>6</v>
      </c>
      <c r="B1302" t="s">
        <v>7</v>
      </c>
      <c r="C1302" t="s">
        <v>23</v>
      </c>
      <c r="D1302">
        <v>12792100153</v>
      </c>
      <c r="E1302" s="7">
        <v>44730</v>
      </c>
      <c r="F1302" s="7">
        <v>44730</v>
      </c>
      <c r="G1302">
        <v>7473801659</v>
      </c>
      <c r="H1302" s="22">
        <v>22029257</v>
      </c>
      <c r="I1302" s="15">
        <v>1220.49</v>
      </c>
      <c r="J1302" s="7">
        <v>44790</v>
      </c>
      <c r="K1302" s="15">
        <v>1000.4</v>
      </c>
      <c r="L1302" s="7">
        <v>44767</v>
      </c>
      <c r="M1302">
        <v>-23</v>
      </c>
      <c r="N1302" s="15">
        <f t="shared" si="20"/>
        <v>-23009.200000000001</v>
      </c>
    </row>
    <row r="1303" spans="1:14" x14ac:dyDescent="0.25">
      <c r="A1303" t="s">
        <v>6</v>
      </c>
      <c r="B1303" t="s">
        <v>7</v>
      </c>
      <c r="C1303" t="s">
        <v>31</v>
      </c>
      <c r="D1303">
        <v>9012850153</v>
      </c>
      <c r="E1303" s="7">
        <v>44729</v>
      </c>
      <c r="F1303" s="7">
        <v>44729</v>
      </c>
      <c r="G1303">
        <v>7473845932</v>
      </c>
      <c r="H1303" s="22">
        <v>1722059098</v>
      </c>
      <c r="I1303" s="15">
        <v>1708.2</v>
      </c>
      <c r="J1303" s="7">
        <v>44789</v>
      </c>
      <c r="K1303" s="15">
        <v>672.48</v>
      </c>
      <c r="L1303" s="7">
        <v>44824</v>
      </c>
      <c r="M1303">
        <v>35</v>
      </c>
      <c r="N1303" s="15">
        <f t="shared" si="20"/>
        <v>23536.799999999999</v>
      </c>
    </row>
    <row r="1304" spans="1:14" x14ac:dyDescent="0.25">
      <c r="A1304" t="s">
        <v>6</v>
      </c>
      <c r="B1304" t="s">
        <v>7</v>
      </c>
      <c r="C1304" t="s">
        <v>31</v>
      </c>
      <c r="D1304">
        <v>9012850153</v>
      </c>
      <c r="E1304" s="7">
        <v>44729</v>
      </c>
      <c r="F1304" s="7">
        <v>44729</v>
      </c>
      <c r="G1304">
        <v>7473847117</v>
      </c>
      <c r="H1304" s="22">
        <v>1722059096</v>
      </c>
      <c r="I1304" s="15">
        <v>1976</v>
      </c>
      <c r="J1304" s="7">
        <v>44789</v>
      </c>
      <c r="K1304" s="15">
        <v>1900</v>
      </c>
      <c r="L1304" s="7">
        <v>44769</v>
      </c>
      <c r="M1304">
        <v>-20</v>
      </c>
      <c r="N1304" s="15">
        <f t="shared" si="20"/>
        <v>-38000</v>
      </c>
    </row>
    <row r="1305" spans="1:14" x14ac:dyDescent="0.25">
      <c r="A1305" t="s">
        <v>6</v>
      </c>
      <c r="B1305" t="s">
        <v>7</v>
      </c>
      <c r="C1305" t="s">
        <v>31</v>
      </c>
      <c r="D1305">
        <v>9012850153</v>
      </c>
      <c r="E1305" s="7">
        <v>44729</v>
      </c>
      <c r="F1305" s="7">
        <v>44729</v>
      </c>
      <c r="G1305">
        <v>7473847136</v>
      </c>
      <c r="H1305" s="22">
        <v>1722059052</v>
      </c>
      <c r="I1305" s="15">
        <v>889.2</v>
      </c>
      <c r="J1305" s="7">
        <v>44789</v>
      </c>
      <c r="K1305" s="15">
        <v>855</v>
      </c>
      <c r="L1305" s="7">
        <v>44769</v>
      </c>
      <c r="M1305">
        <v>-20</v>
      </c>
      <c r="N1305" s="15">
        <f t="shared" si="20"/>
        <v>-17100</v>
      </c>
    </row>
    <row r="1306" spans="1:14" x14ac:dyDescent="0.25">
      <c r="A1306" t="s">
        <v>6</v>
      </c>
      <c r="B1306" t="s">
        <v>7</v>
      </c>
      <c r="C1306" t="s">
        <v>906</v>
      </c>
      <c r="D1306" t="s">
        <v>907</v>
      </c>
      <c r="E1306" s="7">
        <v>44730</v>
      </c>
      <c r="F1306" s="7">
        <v>44730</v>
      </c>
      <c r="G1306">
        <v>7474841560</v>
      </c>
      <c r="H1306" s="22" t="s">
        <v>908</v>
      </c>
      <c r="I1306" s="15">
        <v>1602</v>
      </c>
      <c r="J1306" s="7">
        <v>44790</v>
      </c>
      <c r="K1306" s="15">
        <v>1282</v>
      </c>
      <c r="L1306" s="7">
        <v>44743</v>
      </c>
      <c r="M1306">
        <v>-47</v>
      </c>
      <c r="N1306" s="15">
        <f t="shared" si="20"/>
        <v>-60254</v>
      </c>
    </row>
    <row r="1307" spans="1:14" x14ac:dyDescent="0.25">
      <c r="A1307" t="s">
        <v>6</v>
      </c>
      <c r="B1307" t="s">
        <v>7</v>
      </c>
      <c r="C1307" t="s">
        <v>909</v>
      </c>
      <c r="D1307">
        <v>2838340640</v>
      </c>
      <c r="E1307" s="7">
        <v>44730</v>
      </c>
      <c r="F1307" s="7">
        <v>44730</v>
      </c>
      <c r="G1307">
        <v>7475033489</v>
      </c>
      <c r="H1307" s="22" t="s">
        <v>910</v>
      </c>
      <c r="I1307" s="15">
        <v>197.64</v>
      </c>
      <c r="J1307" s="7">
        <v>44790</v>
      </c>
      <c r="K1307" s="15">
        <v>162</v>
      </c>
      <c r="L1307" s="7">
        <v>44768</v>
      </c>
      <c r="M1307">
        <v>-22</v>
      </c>
      <c r="N1307" s="15">
        <f t="shared" si="20"/>
        <v>-3564</v>
      </c>
    </row>
    <row r="1308" spans="1:14" x14ac:dyDescent="0.25">
      <c r="A1308" t="s">
        <v>6</v>
      </c>
      <c r="B1308" t="s">
        <v>7</v>
      </c>
      <c r="C1308" t="s">
        <v>314</v>
      </c>
      <c r="D1308">
        <v>2812360101</v>
      </c>
      <c r="E1308" s="7">
        <v>44729</v>
      </c>
      <c r="F1308" s="7">
        <v>44729</v>
      </c>
      <c r="G1308">
        <v>7475160208</v>
      </c>
      <c r="H1308" s="22" t="s">
        <v>911</v>
      </c>
      <c r="I1308" s="15">
        <v>366</v>
      </c>
      <c r="J1308" s="7">
        <v>44789</v>
      </c>
      <c r="K1308" s="15">
        <v>300</v>
      </c>
      <c r="L1308" s="7">
        <v>44799</v>
      </c>
      <c r="M1308">
        <v>10</v>
      </c>
      <c r="N1308" s="15">
        <f t="shared" si="20"/>
        <v>3000</v>
      </c>
    </row>
    <row r="1309" spans="1:14" x14ac:dyDescent="0.25">
      <c r="A1309" t="s">
        <v>6</v>
      </c>
      <c r="B1309" t="s">
        <v>7</v>
      </c>
      <c r="C1309" t="s">
        <v>912</v>
      </c>
      <c r="D1309">
        <v>2359570732</v>
      </c>
      <c r="E1309" s="7">
        <v>44730</v>
      </c>
      <c r="F1309" s="7">
        <v>44730</v>
      </c>
      <c r="G1309">
        <v>7476085558</v>
      </c>
      <c r="H1309" s="22" t="s">
        <v>308</v>
      </c>
      <c r="I1309" s="15">
        <v>1586.24</v>
      </c>
      <c r="J1309" s="7">
        <v>44790</v>
      </c>
      <c r="K1309" s="15">
        <v>1300.2</v>
      </c>
      <c r="L1309" s="7">
        <v>44768</v>
      </c>
      <c r="M1309">
        <v>-22</v>
      </c>
      <c r="N1309" s="15">
        <f t="shared" si="20"/>
        <v>-28604.400000000001</v>
      </c>
    </row>
    <row r="1310" spans="1:14" x14ac:dyDescent="0.25">
      <c r="A1310" t="s">
        <v>6</v>
      </c>
      <c r="B1310" t="s">
        <v>7</v>
      </c>
      <c r="C1310" t="s">
        <v>912</v>
      </c>
      <c r="D1310">
        <v>2359570732</v>
      </c>
      <c r="E1310" s="7">
        <v>44730</v>
      </c>
      <c r="F1310" s="7">
        <v>44730</v>
      </c>
      <c r="G1310">
        <v>7476085569</v>
      </c>
      <c r="H1310" s="22" t="s">
        <v>515</v>
      </c>
      <c r="I1310" s="15">
        <v>1952</v>
      </c>
      <c r="J1310" s="7">
        <v>44790</v>
      </c>
      <c r="K1310" s="15">
        <v>1600</v>
      </c>
      <c r="L1310" s="7">
        <v>44768</v>
      </c>
      <c r="M1310">
        <v>-22</v>
      </c>
      <c r="N1310" s="15">
        <f t="shared" si="20"/>
        <v>-35200</v>
      </c>
    </row>
    <row r="1311" spans="1:14" x14ac:dyDescent="0.25">
      <c r="A1311" t="s">
        <v>6</v>
      </c>
      <c r="B1311" t="s">
        <v>7</v>
      </c>
      <c r="C1311" t="s">
        <v>912</v>
      </c>
      <c r="D1311">
        <v>2359570732</v>
      </c>
      <c r="E1311" s="7">
        <v>44729</v>
      </c>
      <c r="F1311" s="7">
        <v>44729</v>
      </c>
      <c r="G1311">
        <v>7476085604</v>
      </c>
      <c r="H1311" s="22" t="s">
        <v>306</v>
      </c>
      <c r="I1311" s="15">
        <v>6098.78</v>
      </c>
      <c r="J1311" s="7">
        <v>44789</v>
      </c>
      <c r="K1311" s="15">
        <v>4999</v>
      </c>
      <c r="L1311" s="7">
        <v>44768</v>
      </c>
      <c r="M1311">
        <v>-21</v>
      </c>
      <c r="N1311" s="15">
        <f t="shared" si="20"/>
        <v>-104979</v>
      </c>
    </row>
    <row r="1312" spans="1:14" x14ac:dyDescent="0.25">
      <c r="A1312" t="s">
        <v>6</v>
      </c>
      <c r="B1312" t="s">
        <v>7</v>
      </c>
      <c r="C1312" t="s">
        <v>912</v>
      </c>
      <c r="D1312">
        <v>2359570732</v>
      </c>
      <c r="E1312" s="7">
        <v>44729</v>
      </c>
      <c r="F1312" s="7">
        <v>44729</v>
      </c>
      <c r="G1312">
        <v>7476085607</v>
      </c>
      <c r="H1312" s="22" t="s">
        <v>307</v>
      </c>
      <c r="I1312" s="15">
        <v>2714.5</v>
      </c>
      <c r="J1312" s="7">
        <v>44789</v>
      </c>
      <c r="K1312" s="15">
        <v>2225</v>
      </c>
      <c r="L1312" s="7">
        <v>44768</v>
      </c>
      <c r="M1312">
        <v>-21</v>
      </c>
      <c r="N1312" s="15">
        <f t="shared" si="20"/>
        <v>-46725</v>
      </c>
    </row>
    <row r="1313" spans="1:14" x14ac:dyDescent="0.25">
      <c r="A1313" t="s">
        <v>6</v>
      </c>
      <c r="B1313" t="s">
        <v>7</v>
      </c>
      <c r="C1313" t="s">
        <v>317</v>
      </c>
      <c r="D1313">
        <v>2450310640</v>
      </c>
      <c r="E1313" s="7">
        <v>44730</v>
      </c>
      <c r="F1313" s="7">
        <v>44730</v>
      </c>
      <c r="G1313">
        <v>7476196394</v>
      </c>
      <c r="H1313" s="22" t="s">
        <v>913</v>
      </c>
      <c r="I1313" s="15">
        <v>138.03</v>
      </c>
      <c r="J1313" s="7">
        <v>44790</v>
      </c>
      <c r="K1313" s="15">
        <v>113.14</v>
      </c>
      <c r="L1313" s="7">
        <v>44768</v>
      </c>
      <c r="M1313">
        <v>-22</v>
      </c>
      <c r="N1313" s="15">
        <f t="shared" si="20"/>
        <v>-2489.08</v>
      </c>
    </row>
    <row r="1314" spans="1:14" x14ac:dyDescent="0.25">
      <c r="A1314" t="s">
        <v>6</v>
      </c>
      <c r="B1314" t="s">
        <v>7</v>
      </c>
      <c r="C1314" t="s">
        <v>68</v>
      </c>
      <c r="D1314">
        <v>11408800966</v>
      </c>
      <c r="E1314" s="7">
        <v>44730</v>
      </c>
      <c r="F1314" s="7">
        <v>44730</v>
      </c>
      <c r="G1314">
        <v>7476799381</v>
      </c>
      <c r="H1314" s="22" t="s">
        <v>914</v>
      </c>
      <c r="I1314" s="15">
        <v>448.96</v>
      </c>
      <c r="J1314" s="7">
        <v>44790</v>
      </c>
      <c r="K1314" s="15">
        <v>368</v>
      </c>
      <c r="L1314" s="7">
        <v>44805</v>
      </c>
      <c r="M1314">
        <v>15</v>
      </c>
      <c r="N1314" s="15">
        <f t="shared" si="20"/>
        <v>5520</v>
      </c>
    </row>
    <row r="1315" spans="1:14" x14ac:dyDescent="0.25">
      <c r="A1315" t="s">
        <v>6</v>
      </c>
      <c r="B1315" t="s">
        <v>7</v>
      </c>
      <c r="C1315" t="s">
        <v>44</v>
      </c>
      <c r="D1315">
        <v>7438910635</v>
      </c>
      <c r="E1315" s="7">
        <v>44730</v>
      </c>
      <c r="F1315" s="7">
        <v>44730</v>
      </c>
      <c r="G1315">
        <v>7476994481</v>
      </c>
      <c r="H1315" s="22" t="s">
        <v>915</v>
      </c>
      <c r="I1315" s="15">
        <v>191.52</v>
      </c>
      <c r="J1315" s="7">
        <v>44790</v>
      </c>
      <c r="K1315" s="15">
        <v>182.4</v>
      </c>
      <c r="L1315" s="7">
        <v>44802</v>
      </c>
      <c r="M1315">
        <v>12</v>
      </c>
      <c r="N1315" s="15">
        <f t="shared" si="20"/>
        <v>2188.8000000000002</v>
      </c>
    </row>
    <row r="1316" spans="1:14" x14ac:dyDescent="0.25">
      <c r="A1316" t="s">
        <v>6</v>
      </c>
      <c r="B1316" t="s">
        <v>7</v>
      </c>
      <c r="C1316" t="s">
        <v>47</v>
      </c>
      <c r="D1316">
        <v>7717721216</v>
      </c>
      <c r="E1316" s="7">
        <v>44729</v>
      </c>
      <c r="F1316" s="7">
        <v>44729</v>
      </c>
      <c r="G1316">
        <v>7477282835</v>
      </c>
      <c r="H1316" s="22" t="s">
        <v>916</v>
      </c>
      <c r="I1316" s="15">
        <v>271.45</v>
      </c>
      <c r="J1316" s="7">
        <v>44789</v>
      </c>
      <c r="K1316" s="15">
        <v>222.5</v>
      </c>
      <c r="L1316" s="7">
        <v>44767</v>
      </c>
      <c r="M1316">
        <v>-22</v>
      </c>
      <c r="N1316" s="15">
        <f t="shared" si="20"/>
        <v>-4895</v>
      </c>
    </row>
    <row r="1317" spans="1:14" x14ac:dyDescent="0.25">
      <c r="A1317" t="s">
        <v>6</v>
      </c>
      <c r="B1317" t="s">
        <v>7</v>
      </c>
      <c r="C1317" t="s">
        <v>47</v>
      </c>
      <c r="D1317">
        <v>7717721216</v>
      </c>
      <c r="E1317" s="7">
        <v>44730</v>
      </c>
      <c r="F1317" s="7">
        <v>44730</v>
      </c>
      <c r="G1317">
        <v>7477389644</v>
      </c>
      <c r="H1317" s="22" t="s">
        <v>917</v>
      </c>
      <c r="I1317" s="15">
        <v>1683.6</v>
      </c>
      <c r="J1317" s="7">
        <v>44790</v>
      </c>
      <c r="K1317" s="15">
        <v>1380</v>
      </c>
      <c r="L1317" s="7">
        <v>44767</v>
      </c>
      <c r="M1317">
        <v>-23</v>
      </c>
      <c r="N1317" s="15">
        <f t="shared" si="20"/>
        <v>-31740</v>
      </c>
    </row>
    <row r="1318" spans="1:14" x14ac:dyDescent="0.25">
      <c r="A1318" t="s">
        <v>6</v>
      </c>
      <c r="B1318" t="s">
        <v>7</v>
      </c>
      <c r="C1318" t="s">
        <v>30</v>
      </c>
      <c r="D1318">
        <v>2871910655</v>
      </c>
      <c r="E1318" s="7">
        <v>44729</v>
      </c>
      <c r="F1318" s="7">
        <v>44729</v>
      </c>
      <c r="G1318">
        <v>7477623329</v>
      </c>
      <c r="H1318" s="22" t="s">
        <v>918</v>
      </c>
      <c r="I1318" s="15">
        <v>7779.2</v>
      </c>
      <c r="J1318" s="7">
        <v>44789</v>
      </c>
      <c r="K1318" s="15">
        <v>7480</v>
      </c>
      <c r="L1318" s="7">
        <v>44767</v>
      </c>
      <c r="M1318">
        <v>-22</v>
      </c>
      <c r="N1318" s="15">
        <f t="shared" si="20"/>
        <v>-164560</v>
      </c>
    </row>
    <row r="1319" spans="1:14" x14ac:dyDescent="0.25">
      <c r="A1319" t="s">
        <v>6</v>
      </c>
      <c r="B1319" t="s">
        <v>7</v>
      </c>
      <c r="C1319" t="s">
        <v>30</v>
      </c>
      <c r="D1319">
        <v>2871910655</v>
      </c>
      <c r="E1319" s="7">
        <v>44729</v>
      </c>
      <c r="F1319" s="7">
        <v>44729</v>
      </c>
      <c r="G1319">
        <v>7477624233</v>
      </c>
      <c r="H1319" s="22" t="s">
        <v>919</v>
      </c>
      <c r="I1319" s="15">
        <v>1834.88</v>
      </c>
      <c r="J1319" s="7">
        <v>44789</v>
      </c>
      <c r="K1319" s="15">
        <v>1504</v>
      </c>
      <c r="L1319" s="7">
        <v>44767</v>
      </c>
      <c r="M1319">
        <v>-22</v>
      </c>
      <c r="N1319" s="15">
        <f t="shared" si="20"/>
        <v>-33088</v>
      </c>
    </row>
    <row r="1320" spans="1:14" x14ac:dyDescent="0.25">
      <c r="A1320" t="s">
        <v>6</v>
      </c>
      <c r="B1320" t="s">
        <v>7</v>
      </c>
      <c r="C1320" t="s">
        <v>30</v>
      </c>
      <c r="D1320">
        <v>2871910655</v>
      </c>
      <c r="E1320" s="7">
        <v>44730</v>
      </c>
      <c r="F1320" s="7">
        <v>44730</v>
      </c>
      <c r="G1320">
        <v>7477624652</v>
      </c>
      <c r="H1320" s="22" t="s">
        <v>920</v>
      </c>
      <c r="I1320" s="15">
        <v>1403.24</v>
      </c>
      <c r="J1320" s="7">
        <v>44790</v>
      </c>
      <c r="K1320" s="15">
        <v>1150.2</v>
      </c>
      <c r="L1320" s="7">
        <v>44767</v>
      </c>
      <c r="M1320">
        <v>-23</v>
      </c>
      <c r="N1320" s="15">
        <f t="shared" si="20"/>
        <v>-26454.600000000002</v>
      </c>
    </row>
    <row r="1321" spans="1:14" x14ac:dyDescent="0.25">
      <c r="A1321" t="s">
        <v>6</v>
      </c>
      <c r="B1321" t="s">
        <v>7</v>
      </c>
      <c r="C1321" t="s">
        <v>30</v>
      </c>
      <c r="D1321">
        <v>2871910655</v>
      </c>
      <c r="E1321" s="7">
        <v>44730</v>
      </c>
      <c r="F1321" s="7">
        <v>44730</v>
      </c>
      <c r="G1321">
        <v>7477625380</v>
      </c>
      <c r="H1321" s="22" t="s">
        <v>921</v>
      </c>
      <c r="I1321" s="15">
        <v>3118.32</v>
      </c>
      <c r="J1321" s="7">
        <v>44790</v>
      </c>
      <c r="K1321" s="15">
        <v>2556</v>
      </c>
      <c r="L1321" s="7">
        <v>44767</v>
      </c>
      <c r="M1321">
        <v>-23</v>
      </c>
      <c r="N1321" s="15">
        <f t="shared" si="20"/>
        <v>-58788</v>
      </c>
    </row>
    <row r="1322" spans="1:14" x14ac:dyDescent="0.25">
      <c r="A1322" t="s">
        <v>6</v>
      </c>
      <c r="B1322" t="s">
        <v>7</v>
      </c>
      <c r="C1322" t="s">
        <v>76</v>
      </c>
      <c r="D1322">
        <v>9699320017</v>
      </c>
      <c r="E1322" s="7">
        <v>44729</v>
      </c>
      <c r="F1322" s="7">
        <v>44729</v>
      </c>
      <c r="G1322">
        <v>7477821044</v>
      </c>
      <c r="H1322" s="22">
        <v>537251865</v>
      </c>
      <c r="I1322" s="15">
        <v>7259.2</v>
      </c>
      <c r="J1322" s="7">
        <v>44789</v>
      </c>
      <c r="K1322" s="15">
        <v>6980</v>
      </c>
      <c r="L1322" s="7">
        <v>44802</v>
      </c>
      <c r="M1322">
        <v>13</v>
      </c>
      <c r="N1322" s="15">
        <f t="shared" si="20"/>
        <v>90740</v>
      </c>
    </row>
    <row r="1323" spans="1:14" x14ac:dyDescent="0.25">
      <c r="A1323" t="s">
        <v>6</v>
      </c>
      <c r="B1323" t="s">
        <v>7</v>
      </c>
      <c r="C1323" t="s">
        <v>88</v>
      </c>
      <c r="D1323">
        <v>9270550016</v>
      </c>
      <c r="E1323" s="7">
        <v>44729</v>
      </c>
      <c r="F1323" s="7">
        <v>44729</v>
      </c>
      <c r="G1323">
        <v>7478451917</v>
      </c>
      <c r="H1323" s="22" t="s">
        <v>922</v>
      </c>
      <c r="I1323" s="15">
        <v>1435.2</v>
      </c>
      <c r="J1323" s="7">
        <v>44789</v>
      </c>
      <c r="K1323" s="15">
        <v>1380</v>
      </c>
      <c r="L1323" s="7">
        <v>44805</v>
      </c>
      <c r="M1323">
        <v>16</v>
      </c>
      <c r="N1323" s="15">
        <f t="shared" si="20"/>
        <v>22080</v>
      </c>
    </row>
    <row r="1324" spans="1:14" x14ac:dyDescent="0.25">
      <c r="A1324" t="s">
        <v>6</v>
      </c>
      <c r="B1324" t="s">
        <v>7</v>
      </c>
      <c r="C1324" t="s">
        <v>88</v>
      </c>
      <c r="D1324">
        <v>9270550016</v>
      </c>
      <c r="E1324" s="7">
        <v>44730</v>
      </c>
      <c r="F1324" s="7">
        <v>44730</v>
      </c>
      <c r="G1324">
        <v>7478451950</v>
      </c>
      <c r="H1324" s="22" t="s">
        <v>923</v>
      </c>
      <c r="I1324" s="15">
        <v>130</v>
      </c>
      <c r="J1324" s="7">
        <v>44790</v>
      </c>
      <c r="K1324" s="15">
        <v>125</v>
      </c>
      <c r="L1324" s="7">
        <v>44767</v>
      </c>
      <c r="M1324">
        <v>-23</v>
      </c>
      <c r="N1324" s="15">
        <f t="shared" si="20"/>
        <v>-2875</v>
      </c>
    </row>
    <row r="1325" spans="1:14" x14ac:dyDescent="0.25">
      <c r="A1325" t="s">
        <v>6</v>
      </c>
      <c r="B1325" t="s">
        <v>7</v>
      </c>
      <c r="C1325" t="s">
        <v>88</v>
      </c>
      <c r="D1325">
        <v>9270550016</v>
      </c>
      <c r="E1325" s="7">
        <v>44730</v>
      </c>
      <c r="F1325" s="7">
        <v>44730</v>
      </c>
      <c r="G1325">
        <v>7478451976</v>
      </c>
      <c r="H1325" s="22" t="s">
        <v>924</v>
      </c>
      <c r="I1325" s="15">
        <v>1092</v>
      </c>
      <c r="J1325" s="7">
        <v>44790</v>
      </c>
      <c r="K1325" s="15">
        <v>1050</v>
      </c>
      <c r="L1325" s="7">
        <v>44767</v>
      </c>
      <c r="M1325">
        <v>-23</v>
      </c>
      <c r="N1325" s="15">
        <f t="shared" si="20"/>
        <v>-24150</v>
      </c>
    </row>
    <row r="1326" spans="1:14" x14ac:dyDescent="0.25">
      <c r="A1326" t="s">
        <v>6</v>
      </c>
      <c r="B1326" t="s">
        <v>7</v>
      </c>
      <c r="C1326" t="s">
        <v>88</v>
      </c>
      <c r="D1326">
        <v>9270550016</v>
      </c>
      <c r="E1326" s="7">
        <v>44730</v>
      </c>
      <c r="F1326" s="7">
        <v>44730</v>
      </c>
      <c r="G1326">
        <v>7478451978</v>
      </c>
      <c r="H1326" s="22" t="s">
        <v>925</v>
      </c>
      <c r="I1326" s="15">
        <v>1560</v>
      </c>
      <c r="J1326" s="7">
        <v>44790</v>
      </c>
      <c r="K1326" s="15">
        <v>1500</v>
      </c>
      <c r="L1326" s="7">
        <v>44767</v>
      </c>
      <c r="M1326">
        <v>-23</v>
      </c>
      <c r="N1326" s="15">
        <f t="shared" si="20"/>
        <v>-34500</v>
      </c>
    </row>
    <row r="1327" spans="1:14" x14ac:dyDescent="0.25">
      <c r="A1327" t="s">
        <v>6</v>
      </c>
      <c r="B1327" t="s">
        <v>7</v>
      </c>
      <c r="C1327" t="s">
        <v>88</v>
      </c>
      <c r="D1327">
        <v>9270550016</v>
      </c>
      <c r="E1327" s="7">
        <v>44730</v>
      </c>
      <c r="F1327" s="7">
        <v>44730</v>
      </c>
      <c r="G1327">
        <v>7478451982</v>
      </c>
      <c r="H1327" s="22" t="s">
        <v>926</v>
      </c>
      <c r="I1327" s="15">
        <v>1123.2</v>
      </c>
      <c r="J1327" s="7">
        <v>44790</v>
      </c>
      <c r="K1327" s="15">
        <v>1080</v>
      </c>
      <c r="L1327" s="7">
        <v>44767</v>
      </c>
      <c r="M1327">
        <v>-23</v>
      </c>
      <c r="N1327" s="15">
        <f t="shared" si="20"/>
        <v>-24840</v>
      </c>
    </row>
    <row r="1328" spans="1:14" x14ac:dyDescent="0.25">
      <c r="A1328" t="s">
        <v>6</v>
      </c>
      <c r="B1328" t="s">
        <v>7</v>
      </c>
      <c r="C1328" t="s">
        <v>88</v>
      </c>
      <c r="D1328">
        <v>9270550016</v>
      </c>
      <c r="E1328" s="7">
        <v>44729</v>
      </c>
      <c r="F1328" s="7">
        <v>44729</v>
      </c>
      <c r="G1328">
        <v>7478452507</v>
      </c>
      <c r="H1328" s="22" t="s">
        <v>927</v>
      </c>
      <c r="I1328" s="15">
        <v>122</v>
      </c>
      <c r="J1328" s="7">
        <v>44789</v>
      </c>
      <c r="K1328" s="15">
        <v>100</v>
      </c>
      <c r="L1328" s="7">
        <v>44767</v>
      </c>
      <c r="M1328">
        <v>-22</v>
      </c>
      <c r="N1328" s="15">
        <f t="shared" si="20"/>
        <v>-2200</v>
      </c>
    </row>
    <row r="1329" spans="1:14" x14ac:dyDescent="0.25">
      <c r="A1329" t="s">
        <v>6</v>
      </c>
      <c r="B1329" t="s">
        <v>7</v>
      </c>
      <c r="C1329" t="s">
        <v>88</v>
      </c>
      <c r="D1329">
        <v>9270550016</v>
      </c>
      <c r="E1329" s="7">
        <v>44729</v>
      </c>
      <c r="F1329" s="7">
        <v>44729</v>
      </c>
      <c r="G1329">
        <v>7478452519</v>
      </c>
      <c r="H1329" s="22" t="s">
        <v>928</v>
      </c>
      <c r="I1329" s="15">
        <v>781.04</v>
      </c>
      <c r="J1329" s="7">
        <v>44789</v>
      </c>
      <c r="K1329" s="15">
        <v>751</v>
      </c>
      <c r="L1329" s="7">
        <v>44767</v>
      </c>
      <c r="M1329">
        <v>-22</v>
      </c>
      <c r="N1329" s="15">
        <f t="shared" si="20"/>
        <v>-16522</v>
      </c>
    </row>
    <row r="1330" spans="1:14" x14ac:dyDescent="0.25">
      <c r="A1330" t="s">
        <v>6</v>
      </c>
      <c r="B1330" t="s">
        <v>7</v>
      </c>
      <c r="C1330" t="s">
        <v>160</v>
      </c>
      <c r="D1330">
        <v>3526561216</v>
      </c>
      <c r="E1330" s="7">
        <v>44730</v>
      </c>
      <c r="F1330" s="7">
        <v>44730</v>
      </c>
      <c r="G1330">
        <v>7478673150</v>
      </c>
      <c r="H1330" s="22">
        <v>220956</v>
      </c>
      <c r="I1330" s="15">
        <v>1000.4</v>
      </c>
      <c r="J1330" s="7">
        <v>44790</v>
      </c>
      <c r="K1330" s="15">
        <v>820</v>
      </c>
      <c r="L1330" s="7">
        <v>44764</v>
      </c>
      <c r="M1330">
        <v>-26</v>
      </c>
      <c r="N1330" s="15">
        <f t="shared" si="20"/>
        <v>-21320</v>
      </c>
    </row>
    <row r="1331" spans="1:14" x14ac:dyDescent="0.25">
      <c r="A1331" t="s">
        <v>6</v>
      </c>
      <c r="B1331" t="s">
        <v>7</v>
      </c>
      <c r="C1331" t="s">
        <v>160</v>
      </c>
      <c r="D1331">
        <v>3526561216</v>
      </c>
      <c r="E1331" s="7">
        <v>44729</v>
      </c>
      <c r="F1331" s="7">
        <v>44729</v>
      </c>
      <c r="G1331">
        <v>7478673413</v>
      </c>
      <c r="H1331" s="22">
        <v>220957</v>
      </c>
      <c r="I1331" s="15">
        <v>390.4</v>
      </c>
      <c r="J1331" s="7">
        <v>44789</v>
      </c>
      <c r="K1331" s="15">
        <v>320</v>
      </c>
      <c r="L1331" s="7">
        <v>44764</v>
      </c>
      <c r="M1331">
        <v>-25</v>
      </c>
      <c r="N1331" s="15">
        <f t="shared" si="20"/>
        <v>-8000</v>
      </c>
    </row>
    <row r="1332" spans="1:14" x14ac:dyDescent="0.25">
      <c r="A1332" t="s">
        <v>6</v>
      </c>
      <c r="B1332" t="s">
        <v>7</v>
      </c>
      <c r="C1332" t="s">
        <v>16</v>
      </c>
      <c r="D1332">
        <v>9238800156</v>
      </c>
      <c r="E1332" s="7">
        <v>44730</v>
      </c>
      <c r="F1332" s="7">
        <v>44730</v>
      </c>
      <c r="G1332">
        <v>7479145274</v>
      </c>
      <c r="H1332" s="22">
        <v>1209240030</v>
      </c>
      <c r="I1332" s="15">
        <v>936</v>
      </c>
      <c r="J1332" s="7">
        <v>44790</v>
      </c>
      <c r="K1332" s="15">
        <v>900</v>
      </c>
      <c r="L1332" s="7">
        <v>44767</v>
      </c>
      <c r="M1332">
        <v>-23</v>
      </c>
      <c r="N1332" s="15">
        <f t="shared" si="20"/>
        <v>-20700</v>
      </c>
    </row>
    <row r="1333" spans="1:14" x14ac:dyDescent="0.25">
      <c r="A1333" t="s">
        <v>6</v>
      </c>
      <c r="B1333" t="s">
        <v>7</v>
      </c>
      <c r="C1333" t="s">
        <v>16</v>
      </c>
      <c r="D1333">
        <v>9238800156</v>
      </c>
      <c r="E1333" s="7">
        <v>44729</v>
      </c>
      <c r="F1333" s="7">
        <v>44729</v>
      </c>
      <c r="G1333">
        <v>7479147602</v>
      </c>
      <c r="H1333" s="22">
        <v>1209240029</v>
      </c>
      <c r="I1333" s="15">
        <v>610</v>
      </c>
      <c r="J1333" s="7">
        <v>44789</v>
      </c>
      <c r="K1333" s="15">
        <v>500</v>
      </c>
      <c r="L1333" s="7">
        <v>44767</v>
      </c>
      <c r="M1333">
        <v>-22</v>
      </c>
      <c r="N1333" s="15">
        <f t="shared" si="20"/>
        <v>-11000</v>
      </c>
    </row>
    <row r="1334" spans="1:14" x14ac:dyDescent="0.25">
      <c r="A1334" t="s">
        <v>6</v>
      </c>
      <c r="B1334" t="s">
        <v>7</v>
      </c>
      <c r="C1334" t="s">
        <v>29</v>
      </c>
      <c r="D1334">
        <v>9412650153</v>
      </c>
      <c r="E1334" s="7">
        <v>44730</v>
      </c>
      <c r="F1334" s="7">
        <v>44730</v>
      </c>
      <c r="G1334">
        <v>7479250267</v>
      </c>
      <c r="H1334" s="22" t="s">
        <v>929</v>
      </c>
      <c r="I1334" s="15">
        <v>402.6</v>
      </c>
      <c r="J1334" s="7">
        <v>44790</v>
      </c>
      <c r="K1334" s="15">
        <v>330</v>
      </c>
      <c r="L1334" s="7">
        <v>44813</v>
      </c>
      <c r="M1334">
        <v>23</v>
      </c>
      <c r="N1334" s="15">
        <f t="shared" si="20"/>
        <v>7590</v>
      </c>
    </row>
    <row r="1335" spans="1:14" x14ac:dyDescent="0.25">
      <c r="A1335" t="s">
        <v>6</v>
      </c>
      <c r="B1335" t="s">
        <v>7</v>
      </c>
      <c r="C1335" t="s">
        <v>29</v>
      </c>
      <c r="D1335">
        <v>9412650153</v>
      </c>
      <c r="E1335" s="7">
        <v>44729</v>
      </c>
      <c r="F1335" s="7">
        <v>44729</v>
      </c>
      <c r="G1335">
        <v>7479250343</v>
      </c>
      <c r="H1335" s="22" t="s">
        <v>930</v>
      </c>
      <c r="I1335" s="15">
        <v>13770.31</v>
      </c>
      <c r="J1335" s="7">
        <v>44789</v>
      </c>
      <c r="K1335" s="15">
        <v>11287.14</v>
      </c>
      <c r="L1335" s="7">
        <v>44813</v>
      </c>
      <c r="M1335">
        <v>24</v>
      </c>
      <c r="N1335" s="15">
        <f t="shared" si="20"/>
        <v>270891.36</v>
      </c>
    </row>
    <row r="1336" spans="1:14" x14ac:dyDescent="0.25">
      <c r="A1336" t="s">
        <v>6</v>
      </c>
      <c r="B1336" t="s">
        <v>7</v>
      </c>
      <c r="C1336" t="s">
        <v>27</v>
      </c>
      <c r="D1336">
        <v>11206730159</v>
      </c>
      <c r="E1336" s="7">
        <v>44730</v>
      </c>
      <c r="F1336" s="7">
        <v>44730</v>
      </c>
      <c r="G1336">
        <v>7479291498</v>
      </c>
      <c r="H1336" s="22">
        <v>7172104825</v>
      </c>
      <c r="I1336" s="15">
        <v>218.53</v>
      </c>
      <c r="J1336" s="7">
        <v>44790</v>
      </c>
      <c r="K1336" s="15">
        <v>179.12</v>
      </c>
      <c r="L1336" s="7">
        <v>44802</v>
      </c>
      <c r="M1336">
        <v>12</v>
      </c>
      <c r="N1336" s="15">
        <f t="shared" si="20"/>
        <v>2149.44</v>
      </c>
    </row>
    <row r="1337" spans="1:14" x14ac:dyDescent="0.25">
      <c r="A1337" t="s">
        <v>6</v>
      </c>
      <c r="B1337" t="s">
        <v>7</v>
      </c>
      <c r="C1337" t="s">
        <v>27</v>
      </c>
      <c r="D1337">
        <v>11206730159</v>
      </c>
      <c r="E1337" s="7">
        <v>44729</v>
      </c>
      <c r="F1337" s="7">
        <v>44729</v>
      </c>
      <c r="G1337">
        <v>7479291509</v>
      </c>
      <c r="H1337" s="22">
        <v>7172104826</v>
      </c>
      <c r="I1337" s="15">
        <v>1909.18</v>
      </c>
      <c r="J1337" s="7">
        <v>44789</v>
      </c>
      <c r="K1337" s="15">
        <v>1835.75</v>
      </c>
      <c r="L1337" s="7">
        <v>44802</v>
      </c>
      <c r="M1337">
        <v>13</v>
      </c>
      <c r="N1337" s="15">
        <f t="shared" si="20"/>
        <v>23864.75</v>
      </c>
    </row>
    <row r="1338" spans="1:14" x14ac:dyDescent="0.25">
      <c r="A1338" t="s">
        <v>6</v>
      </c>
      <c r="B1338" t="s">
        <v>7</v>
      </c>
      <c r="C1338" t="s">
        <v>16</v>
      </c>
      <c r="D1338">
        <v>9238800156</v>
      </c>
      <c r="E1338" s="7">
        <v>44729</v>
      </c>
      <c r="F1338" s="7">
        <v>44729</v>
      </c>
      <c r="G1338">
        <v>7479695132</v>
      </c>
      <c r="H1338" s="22">
        <v>1209240571</v>
      </c>
      <c r="I1338" s="15">
        <v>430.29</v>
      </c>
      <c r="J1338" s="7">
        <v>44789</v>
      </c>
      <c r="K1338" s="15">
        <v>352.69</v>
      </c>
      <c r="L1338" s="7">
        <v>44767</v>
      </c>
      <c r="M1338">
        <v>-22</v>
      </c>
      <c r="N1338" s="15">
        <f t="shared" si="20"/>
        <v>-7759.18</v>
      </c>
    </row>
    <row r="1339" spans="1:14" x14ac:dyDescent="0.25">
      <c r="A1339" t="s">
        <v>6</v>
      </c>
      <c r="B1339" t="s">
        <v>7</v>
      </c>
      <c r="C1339" t="s">
        <v>16</v>
      </c>
      <c r="D1339">
        <v>9238800156</v>
      </c>
      <c r="E1339" s="7">
        <v>44730</v>
      </c>
      <c r="F1339" s="7">
        <v>44730</v>
      </c>
      <c r="G1339">
        <v>7479695554</v>
      </c>
      <c r="H1339" s="22">
        <v>1209240570</v>
      </c>
      <c r="I1339" s="15">
        <v>430.29</v>
      </c>
      <c r="J1339" s="7">
        <v>44790</v>
      </c>
      <c r="K1339" s="15">
        <v>352.69</v>
      </c>
      <c r="L1339" s="7">
        <v>44767</v>
      </c>
      <c r="M1339">
        <v>-23</v>
      </c>
      <c r="N1339" s="15">
        <f t="shared" si="20"/>
        <v>-8111.87</v>
      </c>
    </row>
    <row r="1340" spans="1:14" x14ac:dyDescent="0.25">
      <c r="A1340" t="s">
        <v>6</v>
      </c>
      <c r="B1340" t="s">
        <v>7</v>
      </c>
      <c r="C1340" t="s">
        <v>16</v>
      </c>
      <c r="D1340">
        <v>9238800156</v>
      </c>
      <c r="E1340" s="7">
        <v>44730</v>
      </c>
      <c r="F1340" s="7">
        <v>44730</v>
      </c>
      <c r="G1340">
        <v>7479695571</v>
      </c>
      <c r="H1340" s="22">
        <v>1209240572</v>
      </c>
      <c r="I1340" s="15">
        <v>3432</v>
      </c>
      <c r="J1340" s="7">
        <v>44790</v>
      </c>
      <c r="K1340" s="15">
        <v>3300</v>
      </c>
      <c r="L1340" s="7">
        <v>44767</v>
      </c>
      <c r="M1340">
        <v>-23</v>
      </c>
      <c r="N1340" s="15">
        <f t="shared" si="20"/>
        <v>-75900</v>
      </c>
    </row>
    <row r="1341" spans="1:14" x14ac:dyDescent="0.25">
      <c r="A1341" t="s">
        <v>6</v>
      </c>
      <c r="B1341" t="s">
        <v>7</v>
      </c>
      <c r="C1341" t="s">
        <v>16</v>
      </c>
      <c r="D1341">
        <v>9238800156</v>
      </c>
      <c r="E1341" s="7">
        <v>44729</v>
      </c>
      <c r="F1341" s="7">
        <v>44729</v>
      </c>
      <c r="G1341">
        <v>7479696336</v>
      </c>
      <c r="H1341" s="22">
        <v>1209240573</v>
      </c>
      <c r="I1341" s="15">
        <v>214.2</v>
      </c>
      <c r="J1341" s="7">
        <v>44789</v>
      </c>
      <c r="K1341" s="15">
        <v>204</v>
      </c>
      <c r="L1341" s="7">
        <v>44767</v>
      </c>
      <c r="M1341">
        <v>-22</v>
      </c>
      <c r="N1341" s="15">
        <f t="shared" si="20"/>
        <v>-4488</v>
      </c>
    </row>
    <row r="1342" spans="1:14" x14ac:dyDescent="0.25">
      <c r="A1342" t="s">
        <v>6</v>
      </c>
      <c r="B1342" t="s">
        <v>7</v>
      </c>
      <c r="C1342" t="s">
        <v>16</v>
      </c>
      <c r="D1342">
        <v>9238800156</v>
      </c>
      <c r="E1342" s="7">
        <v>44730</v>
      </c>
      <c r="F1342" s="7">
        <v>44730</v>
      </c>
      <c r="G1342">
        <v>7479696392</v>
      </c>
      <c r="H1342" s="22">
        <v>1209240574</v>
      </c>
      <c r="I1342" s="15">
        <v>854</v>
      </c>
      <c r="J1342" s="7">
        <v>44790</v>
      </c>
      <c r="K1342" s="15">
        <v>700</v>
      </c>
      <c r="L1342" s="7">
        <v>44767</v>
      </c>
      <c r="M1342">
        <v>-23</v>
      </c>
      <c r="N1342" s="15">
        <f t="shared" si="20"/>
        <v>-16100</v>
      </c>
    </row>
    <row r="1343" spans="1:14" x14ac:dyDescent="0.25">
      <c r="A1343" t="s">
        <v>6</v>
      </c>
      <c r="B1343" t="s">
        <v>7</v>
      </c>
      <c r="C1343" t="s">
        <v>16</v>
      </c>
      <c r="D1343">
        <v>9238800156</v>
      </c>
      <c r="E1343" s="7">
        <v>44730</v>
      </c>
      <c r="F1343" s="7">
        <v>44730</v>
      </c>
      <c r="G1343">
        <v>7479696468</v>
      </c>
      <c r="H1343" s="22">
        <v>1209240575</v>
      </c>
      <c r="I1343" s="15">
        <v>1024.8</v>
      </c>
      <c r="J1343" s="7">
        <v>44790</v>
      </c>
      <c r="K1343" s="15">
        <v>840</v>
      </c>
      <c r="L1343" s="7">
        <v>44767</v>
      </c>
      <c r="M1343">
        <v>-23</v>
      </c>
      <c r="N1343" s="15">
        <f t="shared" si="20"/>
        <v>-19320</v>
      </c>
    </row>
    <row r="1344" spans="1:14" x14ac:dyDescent="0.25">
      <c r="A1344" t="s">
        <v>6</v>
      </c>
      <c r="B1344" t="s">
        <v>7</v>
      </c>
      <c r="C1344" t="s">
        <v>11</v>
      </c>
      <c r="D1344">
        <v>8082461008</v>
      </c>
      <c r="E1344" s="7">
        <v>44730</v>
      </c>
      <c r="F1344" s="7">
        <v>44730</v>
      </c>
      <c r="G1344">
        <v>7479934401</v>
      </c>
      <c r="H1344" s="22">
        <v>22130700</v>
      </c>
      <c r="I1344" s="15">
        <v>6295.2</v>
      </c>
      <c r="J1344" s="7">
        <v>44790</v>
      </c>
      <c r="K1344" s="15">
        <v>5160</v>
      </c>
      <c r="L1344" s="7">
        <v>44767</v>
      </c>
      <c r="M1344">
        <v>-23</v>
      </c>
      <c r="N1344" s="15">
        <f t="shared" si="20"/>
        <v>-118680</v>
      </c>
    </row>
    <row r="1345" spans="1:14" x14ac:dyDescent="0.25">
      <c r="A1345" t="s">
        <v>6</v>
      </c>
      <c r="B1345" t="s">
        <v>7</v>
      </c>
      <c r="C1345" t="s">
        <v>61</v>
      </c>
      <c r="D1345">
        <v>11264670156</v>
      </c>
      <c r="E1345" s="7">
        <v>44730</v>
      </c>
      <c r="F1345" s="7">
        <v>44730</v>
      </c>
      <c r="G1345">
        <v>7480507740</v>
      </c>
      <c r="H1345" s="22" t="s">
        <v>931</v>
      </c>
      <c r="I1345" s="15">
        <v>1400.88</v>
      </c>
      <c r="J1345" s="7">
        <v>44790</v>
      </c>
      <c r="K1345" s="15">
        <v>1347</v>
      </c>
      <c r="L1345" s="7">
        <v>44802</v>
      </c>
      <c r="M1345">
        <v>12</v>
      </c>
      <c r="N1345" s="15">
        <f t="shared" si="20"/>
        <v>16164</v>
      </c>
    </row>
    <row r="1346" spans="1:14" x14ac:dyDescent="0.25">
      <c r="A1346" t="s">
        <v>6</v>
      </c>
      <c r="B1346" t="s">
        <v>7</v>
      </c>
      <c r="C1346" t="s">
        <v>83</v>
      </c>
      <c r="D1346">
        <v>7931650589</v>
      </c>
      <c r="E1346" s="7">
        <v>44730</v>
      </c>
      <c r="F1346" s="7">
        <v>44730</v>
      </c>
      <c r="G1346">
        <v>7480545736</v>
      </c>
      <c r="H1346" s="22" t="s">
        <v>932</v>
      </c>
      <c r="I1346" s="15">
        <v>7176</v>
      </c>
      <c r="J1346" s="7">
        <v>44790</v>
      </c>
      <c r="K1346" s="15">
        <v>6900</v>
      </c>
      <c r="L1346" s="7">
        <v>44802</v>
      </c>
      <c r="M1346">
        <v>12</v>
      </c>
      <c r="N1346" s="15">
        <f t="shared" si="20"/>
        <v>82800</v>
      </c>
    </row>
    <row r="1347" spans="1:14" x14ac:dyDescent="0.25">
      <c r="A1347" t="s">
        <v>6</v>
      </c>
      <c r="B1347" t="s">
        <v>7</v>
      </c>
      <c r="C1347" t="s">
        <v>83</v>
      </c>
      <c r="D1347">
        <v>7931650589</v>
      </c>
      <c r="E1347" s="7">
        <v>44730</v>
      </c>
      <c r="F1347" s="7">
        <v>44730</v>
      </c>
      <c r="G1347">
        <v>7480546315</v>
      </c>
      <c r="H1347" s="22" t="s">
        <v>933</v>
      </c>
      <c r="I1347" s="15">
        <v>158.6</v>
      </c>
      <c r="J1347" s="7">
        <v>44790</v>
      </c>
      <c r="K1347" s="15">
        <v>130</v>
      </c>
      <c r="L1347" s="7">
        <v>44802</v>
      </c>
      <c r="M1347">
        <v>12</v>
      </c>
      <c r="N1347" s="15">
        <f t="shared" si="20"/>
        <v>1560</v>
      </c>
    </row>
    <row r="1348" spans="1:14" x14ac:dyDescent="0.25">
      <c r="A1348" t="s">
        <v>6</v>
      </c>
      <c r="B1348" t="s">
        <v>7</v>
      </c>
      <c r="C1348" t="s">
        <v>83</v>
      </c>
      <c r="D1348">
        <v>7931650589</v>
      </c>
      <c r="E1348" s="7">
        <v>44730</v>
      </c>
      <c r="F1348" s="7">
        <v>44730</v>
      </c>
      <c r="G1348">
        <v>7480546328</v>
      </c>
      <c r="H1348" s="22" t="s">
        <v>934</v>
      </c>
      <c r="I1348" s="15">
        <v>2392</v>
      </c>
      <c r="J1348" s="7">
        <v>44790</v>
      </c>
      <c r="K1348" s="15">
        <v>2300</v>
      </c>
      <c r="L1348" s="7">
        <v>44802</v>
      </c>
      <c r="M1348">
        <v>12</v>
      </c>
      <c r="N1348" s="15">
        <f t="shared" si="20"/>
        <v>27600</v>
      </c>
    </row>
    <row r="1349" spans="1:14" x14ac:dyDescent="0.25">
      <c r="A1349" t="s">
        <v>6</v>
      </c>
      <c r="B1349" t="s">
        <v>7</v>
      </c>
      <c r="C1349" t="s">
        <v>66</v>
      </c>
      <c r="D1349">
        <v>9331210154</v>
      </c>
      <c r="E1349" s="7">
        <v>44730</v>
      </c>
      <c r="F1349" s="7">
        <v>44730</v>
      </c>
      <c r="G1349">
        <v>7480829298</v>
      </c>
      <c r="H1349" s="22">
        <v>931886705</v>
      </c>
      <c r="I1349" s="15">
        <v>2211.04</v>
      </c>
      <c r="J1349" s="7">
        <v>44790</v>
      </c>
      <c r="K1349" s="15">
        <v>2126</v>
      </c>
      <c r="L1349" s="7">
        <v>44768</v>
      </c>
      <c r="M1349">
        <v>-22</v>
      </c>
      <c r="N1349" s="15">
        <f t="shared" ref="N1349:N1412" si="21">M1349*K1349</f>
        <v>-46772</v>
      </c>
    </row>
    <row r="1350" spans="1:14" x14ac:dyDescent="0.25">
      <c r="A1350" t="s">
        <v>6</v>
      </c>
      <c r="B1350" t="s">
        <v>7</v>
      </c>
      <c r="C1350" t="s">
        <v>31</v>
      </c>
      <c r="D1350">
        <v>9012850153</v>
      </c>
      <c r="E1350" s="7">
        <v>44730</v>
      </c>
      <c r="F1350" s="7">
        <v>44730</v>
      </c>
      <c r="G1350">
        <v>7480855304</v>
      </c>
      <c r="H1350" s="22">
        <v>1722059238</v>
      </c>
      <c r="I1350" s="15">
        <v>2597.4</v>
      </c>
      <c r="J1350" s="7">
        <v>44790</v>
      </c>
      <c r="K1350" s="15">
        <v>2497.5</v>
      </c>
      <c r="L1350" s="7">
        <v>44769</v>
      </c>
      <c r="M1350">
        <v>-21</v>
      </c>
      <c r="N1350" s="15">
        <f t="shared" si="21"/>
        <v>-52447.5</v>
      </c>
    </row>
    <row r="1351" spans="1:14" x14ac:dyDescent="0.25">
      <c r="A1351" t="s">
        <v>6</v>
      </c>
      <c r="B1351" t="s">
        <v>7</v>
      </c>
      <c r="C1351" t="s">
        <v>31</v>
      </c>
      <c r="D1351">
        <v>9012850153</v>
      </c>
      <c r="E1351" s="7">
        <v>44730</v>
      </c>
      <c r="F1351" s="7">
        <v>44730</v>
      </c>
      <c r="G1351">
        <v>7480855340</v>
      </c>
      <c r="H1351" s="22">
        <v>1722059237</v>
      </c>
      <c r="I1351" s="15">
        <v>538.41</v>
      </c>
      <c r="J1351" s="7">
        <v>44790</v>
      </c>
      <c r="K1351" s="15">
        <v>517.70000000000005</v>
      </c>
      <c r="L1351" s="7">
        <v>44769</v>
      </c>
      <c r="M1351">
        <v>-21</v>
      </c>
      <c r="N1351" s="15">
        <f t="shared" si="21"/>
        <v>-10871.7</v>
      </c>
    </row>
    <row r="1352" spans="1:14" x14ac:dyDescent="0.25">
      <c r="A1352" t="s">
        <v>6</v>
      </c>
      <c r="B1352" t="s">
        <v>7</v>
      </c>
      <c r="C1352" t="s">
        <v>31</v>
      </c>
      <c r="D1352">
        <v>9012850153</v>
      </c>
      <c r="E1352" s="7">
        <v>44730</v>
      </c>
      <c r="F1352" s="7">
        <v>44730</v>
      </c>
      <c r="G1352">
        <v>7480855414</v>
      </c>
      <c r="H1352" s="22">
        <v>1722059236</v>
      </c>
      <c r="I1352" s="15">
        <v>538.41</v>
      </c>
      <c r="J1352" s="7">
        <v>44790</v>
      </c>
      <c r="K1352" s="15">
        <v>517.70000000000005</v>
      </c>
      <c r="L1352" s="7">
        <v>44769</v>
      </c>
      <c r="M1352">
        <v>-21</v>
      </c>
      <c r="N1352" s="15">
        <f t="shared" si="21"/>
        <v>-10871.7</v>
      </c>
    </row>
    <row r="1353" spans="1:14" x14ac:dyDescent="0.25">
      <c r="A1353" t="s">
        <v>6</v>
      </c>
      <c r="B1353" t="s">
        <v>7</v>
      </c>
      <c r="C1353" t="s">
        <v>31</v>
      </c>
      <c r="D1353">
        <v>9012850153</v>
      </c>
      <c r="E1353" s="7">
        <v>44730</v>
      </c>
      <c r="F1353" s="7">
        <v>44730</v>
      </c>
      <c r="G1353">
        <v>7480855608</v>
      </c>
      <c r="H1353" s="22">
        <v>1722059095</v>
      </c>
      <c r="I1353" s="15">
        <v>2597.4</v>
      </c>
      <c r="J1353" s="7">
        <v>44790</v>
      </c>
      <c r="K1353" s="15">
        <v>2497.5</v>
      </c>
      <c r="L1353" s="7">
        <v>44769</v>
      </c>
      <c r="M1353">
        <v>-21</v>
      </c>
      <c r="N1353" s="15">
        <f t="shared" si="21"/>
        <v>-52447.5</v>
      </c>
    </row>
    <row r="1354" spans="1:14" x14ac:dyDescent="0.25">
      <c r="A1354" t="s">
        <v>6</v>
      </c>
      <c r="B1354" t="s">
        <v>7</v>
      </c>
      <c r="C1354" t="s">
        <v>31</v>
      </c>
      <c r="D1354">
        <v>9012850153</v>
      </c>
      <c r="E1354" s="7">
        <v>44730</v>
      </c>
      <c r="F1354" s="7">
        <v>44730</v>
      </c>
      <c r="G1354">
        <v>7480855620</v>
      </c>
      <c r="H1354" s="22">
        <v>1722059051</v>
      </c>
      <c r="I1354" s="15">
        <v>538.41</v>
      </c>
      <c r="J1354" s="7">
        <v>44790</v>
      </c>
      <c r="K1354" s="15">
        <v>517.70000000000005</v>
      </c>
      <c r="L1354" s="7">
        <v>44769</v>
      </c>
      <c r="M1354">
        <v>-21</v>
      </c>
      <c r="N1354" s="15">
        <f t="shared" si="21"/>
        <v>-10871.7</v>
      </c>
    </row>
    <row r="1355" spans="1:14" x14ac:dyDescent="0.25">
      <c r="A1355" t="s">
        <v>6</v>
      </c>
      <c r="B1355" t="s">
        <v>7</v>
      </c>
      <c r="C1355" t="s">
        <v>132</v>
      </c>
      <c r="D1355">
        <v>4029180371</v>
      </c>
      <c r="E1355" s="7">
        <v>44731</v>
      </c>
      <c r="F1355" s="7">
        <v>44731</v>
      </c>
      <c r="G1355">
        <v>7482848072</v>
      </c>
      <c r="H1355" s="22" t="s">
        <v>935</v>
      </c>
      <c r="I1355" s="15">
        <v>100.14</v>
      </c>
      <c r="J1355" s="7">
        <v>44791</v>
      </c>
      <c r="K1355" s="15">
        <v>82.08</v>
      </c>
      <c r="L1355" s="7">
        <v>44764</v>
      </c>
      <c r="M1355">
        <v>-27</v>
      </c>
      <c r="N1355" s="15">
        <f t="shared" si="21"/>
        <v>-2216.16</v>
      </c>
    </row>
    <row r="1356" spans="1:14" x14ac:dyDescent="0.25">
      <c r="A1356" t="s">
        <v>6</v>
      </c>
      <c r="B1356" t="s">
        <v>7</v>
      </c>
      <c r="C1356" t="s">
        <v>75</v>
      </c>
      <c r="D1356">
        <v>674840152</v>
      </c>
      <c r="E1356" s="7">
        <v>44731</v>
      </c>
      <c r="F1356" s="7">
        <v>44731</v>
      </c>
      <c r="G1356">
        <v>7483173556</v>
      </c>
      <c r="H1356" s="22">
        <v>5302468193</v>
      </c>
      <c r="I1356" s="15">
        <v>767.52</v>
      </c>
      <c r="J1356" s="7">
        <v>44791</v>
      </c>
      <c r="K1356" s="15">
        <v>738</v>
      </c>
      <c r="L1356" s="7">
        <v>44831</v>
      </c>
      <c r="M1356">
        <v>40</v>
      </c>
      <c r="N1356" s="15">
        <f t="shared" si="21"/>
        <v>29520</v>
      </c>
    </row>
    <row r="1357" spans="1:14" x14ac:dyDescent="0.25">
      <c r="A1357" t="s">
        <v>6</v>
      </c>
      <c r="B1357" t="s">
        <v>7</v>
      </c>
      <c r="C1357" t="s">
        <v>208</v>
      </c>
      <c r="D1357">
        <v>6175550638</v>
      </c>
      <c r="E1357" s="7">
        <v>44732</v>
      </c>
      <c r="F1357" s="7">
        <v>44732</v>
      </c>
      <c r="G1357">
        <v>7483685420</v>
      </c>
      <c r="H1357" s="22" t="s">
        <v>323</v>
      </c>
      <c r="I1357" s="15">
        <v>1056.28</v>
      </c>
      <c r="J1357" s="7">
        <v>44792</v>
      </c>
      <c r="K1357" s="15">
        <v>865.8</v>
      </c>
      <c r="L1357" s="7">
        <v>44767</v>
      </c>
      <c r="M1357">
        <v>-25</v>
      </c>
      <c r="N1357" s="15">
        <f t="shared" si="21"/>
        <v>-21645</v>
      </c>
    </row>
    <row r="1358" spans="1:14" x14ac:dyDescent="0.25">
      <c r="A1358" t="s">
        <v>6</v>
      </c>
      <c r="B1358" t="s">
        <v>7</v>
      </c>
      <c r="C1358" t="s">
        <v>220</v>
      </c>
      <c r="D1358">
        <v>6614040159</v>
      </c>
      <c r="E1358" s="7">
        <v>44732</v>
      </c>
      <c r="F1358" s="7">
        <v>44732</v>
      </c>
      <c r="G1358">
        <v>7483754170</v>
      </c>
      <c r="H1358" s="22">
        <v>22032960</v>
      </c>
      <c r="I1358" s="15">
        <v>337.03</v>
      </c>
      <c r="J1358" s="7">
        <v>44792</v>
      </c>
      <c r="K1358" s="15">
        <v>276.25</v>
      </c>
      <c r="L1358" s="7">
        <v>44768</v>
      </c>
      <c r="M1358">
        <v>-24</v>
      </c>
      <c r="N1358" s="15">
        <f t="shared" si="21"/>
        <v>-6630</v>
      </c>
    </row>
    <row r="1359" spans="1:14" x14ac:dyDescent="0.25">
      <c r="A1359" t="s">
        <v>6</v>
      </c>
      <c r="B1359" t="s">
        <v>7</v>
      </c>
      <c r="C1359" t="s">
        <v>8</v>
      </c>
      <c r="D1359">
        <v>4720630633</v>
      </c>
      <c r="E1359" s="7">
        <v>44732</v>
      </c>
      <c r="F1359" s="7">
        <v>44732</v>
      </c>
      <c r="G1359">
        <v>7483949966</v>
      </c>
      <c r="H1359" s="22" t="s">
        <v>936</v>
      </c>
      <c r="I1359" s="15">
        <v>2991.34</v>
      </c>
      <c r="J1359" s="7">
        <v>44792</v>
      </c>
      <c r="K1359" s="15">
        <v>2451.92</v>
      </c>
      <c r="L1359" s="7">
        <v>44769</v>
      </c>
      <c r="M1359">
        <v>-23</v>
      </c>
      <c r="N1359" s="15">
        <f t="shared" si="21"/>
        <v>-56394.16</v>
      </c>
    </row>
    <row r="1360" spans="1:14" x14ac:dyDescent="0.25">
      <c r="A1360" t="s">
        <v>6</v>
      </c>
      <c r="B1360" t="s">
        <v>7</v>
      </c>
      <c r="C1360" t="s">
        <v>8</v>
      </c>
      <c r="D1360">
        <v>4720630633</v>
      </c>
      <c r="E1360" s="7">
        <v>44732</v>
      </c>
      <c r="F1360" s="7">
        <v>44732</v>
      </c>
      <c r="G1360">
        <v>7483950039</v>
      </c>
      <c r="H1360" s="22" t="s">
        <v>937</v>
      </c>
      <c r="I1360" s="15">
        <v>2833.51</v>
      </c>
      <c r="J1360" s="7">
        <v>44792</v>
      </c>
      <c r="K1360" s="15">
        <v>2322.5500000000002</v>
      </c>
      <c r="L1360" s="7">
        <v>44769</v>
      </c>
      <c r="M1360">
        <v>-23</v>
      </c>
      <c r="N1360" s="15">
        <f t="shared" si="21"/>
        <v>-53418.65</v>
      </c>
    </row>
    <row r="1361" spans="1:14" x14ac:dyDescent="0.25">
      <c r="A1361" t="s">
        <v>6</v>
      </c>
      <c r="B1361" t="s">
        <v>7</v>
      </c>
      <c r="C1361" t="s">
        <v>8</v>
      </c>
      <c r="D1361">
        <v>4720630633</v>
      </c>
      <c r="E1361" s="7">
        <v>44732</v>
      </c>
      <c r="F1361" s="7">
        <v>44732</v>
      </c>
      <c r="G1361">
        <v>7483950063</v>
      </c>
      <c r="H1361" s="22" t="s">
        <v>938</v>
      </c>
      <c r="I1361" s="15">
        <v>389.18</v>
      </c>
      <c r="J1361" s="7">
        <v>44792</v>
      </c>
      <c r="K1361" s="15">
        <v>319</v>
      </c>
      <c r="L1361" s="7">
        <v>44769</v>
      </c>
      <c r="M1361">
        <v>-23</v>
      </c>
      <c r="N1361" s="15">
        <f t="shared" si="21"/>
        <v>-7337</v>
      </c>
    </row>
    <row r="1362" spans="1:14" x14ac:dyDescent="0.25">
      <c r="A1362" t="s">
        <v>6</v>
      </c>
      <c r="B1362" t="s">
        <v>7</v>
      </c>
      <c r="C1362" t="s">
        <v>284</v>
      </c>
      <c r="D1362">
        <v>6754140157</v>
      </c>
      <c r="E1362" s="7">
        <v>44732</v>
      </c>
      <c r="F1362" s="7">
        <v>44732</v>
      </c>
      <c r="G1362">
        <v>7484151302</v>
      </c>
      <c r="H1362" s="22" t="s">
        <v>939</v>
      </c>
      <c r="I1362" s="15">
        <v>269.38</v>
      </c>
      <c r="J1362" s="7">
        <v>44792</v>
      </c>
      <c r="K1362" s="15">
        <v>220.8</v>
      </c>
      <c r="L1362" s="7">
        <v>44813</v>
      </c>
      <c r="M1362">
        <v>21</v>
      </c>
      <c r="N1362" s="15">
        <f t="shared" si="21"/>
        <v>4636.8</v>
      </c>
    </row>
    <row r="1363" spans="1:14" x14ac:dyDescent="0.25">
      <c r="A1363" t="s">
        <v>6</v>
      </c>
      <c r="B1363" t="s">
        <v>7</v>
      </c>
      <c r="C1363" t="s">
        <v>126</v>
      </c>
      <c r="D1363">
        <v>9284460962</v>
      </c>
      <c r="E1363" s="7">
        <v>44732</v>
      </c>
      <c r="F1363" s="7">
        <v>44732</v>
      </c>
      <c r="G1363">
        <v>7484228135</v>
      </c>
      <c r="H1363" s="22">
        <v>22504785</v>
      </c>
      <c r="I1363" s="15">
        <v>3111</v>
      </c>
      <c r="J1363" s="7">
        <v>44792</v>
      </c>
      <c r="K1363" s="15">
        <v>2550</v>
      </c>
      <c r="L1363" s="7">
        <v>44767</v>
      </c>
      <c r="M1363">
        <v>-25</v>
      </c>
      <c r="N1363" s="15">
        <f t="shared" si="21"/>
        <v>-63750</v>
      </c>
    </row>
    <row r="1364" spans="1:14" x14ac:dyDescent="0.25">
      <c r="A1364" t="s">
        <v>6</v>
      </c>
      <c r="B1364" t="s">
        <v>7</v>
      </c>
      <c r="C1364" t="s">
        <v>940</v>
      </c>
      <c r="D1364">
        <v>13445820155</v>
      </c>
      <c r="E1364" s="7">
        <v>44732</v>
      </c>
      <c r="F1364" s="7">
        <v>44732</v>
      </c>
      <c r="G1364">
        <v>7484453682</v>
      </c>
      <c r="H1364" s="22">
        <v>2000006955</v>
      </c>
      <c r="I1364" s="15">
        <v>576.35</v>
      </c>
      <c r="J1364" s="7">
        <v>44792</v>
      </c>
      <c r="K1364" s="15">
        <v>523.95000000000005</v>
      </c>
      <c r="L1364" s="7">
        <v>44771</v>
      </c>
      <c r="M1364">
        <v>-21</v>
      </c>
      <c r="N1364" s="15">
        <f t="shared" si="21"/>
        <v>-11002.95</v>
      </c>
    </row>
    <row r="1365" spans="1:14" x14ac:dyDescent="0.25">
      <c r="A1365" t="s">
        <v>6</v>
      </c>
      <c r="B1365" t="s">
        <v>7</v>
      </c>
      <c r="C1365" t="s">
        <v>941</v>
      </c>
      <c r="D1365">
        <v>1799221005</v>
      </c>
      <c r="E1365" s="7">
        <v>44732</v>
      </c>
      <c r="F1365" s="7">
        <v>44732</v>
      </c>
      <c r="G1365">
        <v>7484785159</v>
      </c>
      <c r="H1365" s="22" t="s">
        <v>942</v>
      </c>
      <c r="I1365" s="15">
        <v>2919</v>
      </c>
      <c r="J1365" s="7">
        <v>44792</v>
      </c>
      <c r="K1365" s="15">
        <v>2780</v>
      </c>
      <c r="L1365" s="7">
        <v>44768</v>
      </c>
      <c r="M1365">
        <v>-24</v>
      </c>
      <c r="N1365" s="15">
        <f t="shared" si="21"/>
        <v>-66720</v>
      </c>
    </row>
    <row r="1366" spans="1:14" x14ac:dyDescent="0.25">
      <c r="A1366" t="s">
        <v>6</v>
      </c>
      <c r="B1366" t="s">
        <v>7</v>
      </c>
      <c r="C1366" t="s">
        <v>80</v>
      </c>
      <c r="D1366">
        <v>9971540159</v>
      </c>
      <c r="E1366" s="7">
        <v>44732</v>
      </c>
      <c r="F1366" s="7">
        <v>44732</v>
      </c>
      <c r="G1366">
        <v>7484906417</v>
      </c>
      <c r="H1366" s="22" t="s">
        <v>943</v>
      </c>
      <c r="I1366" s="15">
        <v>2635.2</v>
      </c>
      <c r="J1366" s="7">
        <v>44792</v>
      </c>
      <c r="K1366" s="15">
        <v>2160</v>
      </c>
      <c r="L1366" s="7">
        <v>44767</v>
      </c>
      <c r="M1366">
        <v>-25</v>
      </c>
      <c r="N1366" s="15">
        <f t="shared" si="21"/>
        <v>-54000</v>
      </c>
    </row>
    <row r="1367" spans="1:14" x14ac:dyDescent="0.25">
      <c r="A1367" t="s">
        <v>6</v>
      </c>
      <c r="B1367" t="s">
        <v>7</v>
      </c>
      <c r="C1367" t="s">
        <v>80</v>
      </c>
      <c r="D1367">
        <v>9971540159</v>
      </c>
      <c r="E1367" s="7">
        <v>44732</v>
      </c>
      <c r="F1367" s="7">
        <v>44732</v>
      </c>
      <c r="G1367">
        <v>7484908606</v>
      </c>
      <c r="H1367" s="22" t="s">
        <v>944</v>
      </c>
      <c r="I1367" s="15">
        <v>768.6</v>
      </c>
      <c r="J1367" s="7">
        <v>44792</v>
      </c>
      <c r="K1367" s="15">
        <v>630</v>
      </c>
      <c r="L1367" s="7">
        <v>44767</v>
      </c>
      <c r="M1367">
        <v>-25</v>
      </c>
      <c r="N1367" s="15">
        <f t="shared" si="21"/>
        <v>-15750</v>
      </c>
    </row>
    <row r="1368" spans="1:14" x14ac:dyDescent="0.25">
      <c r="A1368" t="s">
        <v>6</v>
      </c>
      <c r="B1368" t="s">
        <v>7</v>
      </c>
      <c r="C1368" t="s">
        <v>80</v>
      </c>
      <c r="D1368">
        <v>9971540159</v>
      </c>
      <c r="E1368" s="7">
        <v>44732</v>
      </c>
      <c r="F1368" s="7">
        <v>44732</v>
      </c>
      <c r="G1368">
        <v>7484908769</v>
      </c>
      <c r="H1368" s="22" t="s">
        <v>945</v>
      </c>
      <c r="I1368" s="15">
        <v>512.4</v>
      </c>
      <c r="J1368" s="7">
        <v>44792</v>
      </c>
      <c r="K1368" s="15">
        <v>420</v>
      </c>
      <c r="L1368" s="7">
        <v>44767</v>
      </c>
      <c r="M1368">
        <v>-25</v>
      </c>
      <c r="N1368" s="15">
        <f t="shared" si="21"/>
        <v>-10500</v>
      </c>
    </row>
    <row r="1369" spans="1:14" x14ac:dyDescent="0.25">
      <c r="A1369" t="s">
        <v>6</v>
      </c>
      <c r="B1369" t="s">
        <v>7</v>
      </c>
      <c r="C1369" t="s">
        <v>946</v>
      </c>
      <c r="D1369">
        <v>1897730659</v>
      </c>
      <c r="E1369" s="7">
        <v>44732</v>
      </c>
      <c r="F1369" s="7">
        <v>44732</v>
      </c>
      <c r="G1369">
        <v>7485211535</v>
      </c>
      <c r="H1369" s="22" t="s">
        <v>947</v>
      </c>
      <c r="I1369" s="15">
        <v>1452.29</v>
      </c>
      <c r="J1369" s="7">
        <v>44792</v>
      </c>
      <c r="K1369" s="15">
        <v>1190.4000000000001</v>
      </c>
      <c r="L1369" s="7">
        <v>44764</v>
      </c>
      <c r="M1369">
        <v>-28</v>
      </c>
      <c r="N1369" s="15">
        <f t="shared" si="21"/>
        <v>-33331.200000000004</v>
      </c>
    </row>
    <row r="1370" spans="1:14" x14ac:dyDescent="0.25">
      <c r="A1370" t="s">
        <v>6</v>
      </c>
      <c r="B1370" t="s">
        <v>7</v>
      </c>
      <c r="C1370" t="s">
        <v>186</v>
      </c>
      <c r="D1370">
        <v>1064530924</v>
      </c>
      <c r="E1370" s="7">
        <v>44733</v>
      </c>
      <c r="F1370" s="7">
        <v>44733</v>
      </c>
      <c r="G1370">
        <v>7485437317</v>
      </c>
      <c r="H1370" s="22" t="s">
        <v>948</v>
      </c>
      <c r="I1370" s="15">
        <v>1464</v>
      </c>
      <c r="J1370" s="7">
        <v>44793</v>
      </c>
      <c r="K1370" s="15">
        <v>1200</v>
      </c>
      <c r="L1370" s="7">
        <v>44768</v>
      </c>
      <c r="M1370">
        <v>-25</v>
      </c>
      <c r="N1370" s="15">
        <f t="shared" si="21"/>
        <v>-30000</v>
      </c>
    </row>
    <row r="1371" spans="1:14" x14ac:dyDescent="0.25">
      <c r="A1371" t="s">
        <v>6</v>
      </c>
      <c r="B1371" t="s">
        <v>7</v>
      </c>
      <c r="C1371" t="s">
        <v>186</v>
      </c>
      <c r="D1371">
        <v>1064530924</v>
      </c>
      <c r="E1371" s="7">
        <v>44732</v>
      </c>
      <c r="F1371" s="7">
        <v>44732</v>
      </c>
      <c r="G1371">
        <v>7485467575</v>
      </c>
      <c r="H1371" s="22" t="s">
        <v>949</v>
      </c>
      <c r="I1371" s="15">
        <v>122</v>
      </c>
      <c r="J1371" s="7">
        <v>44792</v>
      </c>
      <c r="K1371" s="15">
        <v>100</v>
      </c>
      <c r="L1371" s="7">
        <v>44768</v>
      </c>
      <c r="M1371">
        <v>-24</v>
      </c>
      <c r="N1371" s="15">
        <f t="shared" si="21"/>
        <v>-2400</v>
      </c>
    </row>
    <row r="1372" spans="1:14" x14ac:dyDescent="0.25">
      <c r="A1372" t="s">
        <v>6</v>
      </c>
      <c r="B1372" t="s">
        <v>7</v>
      </c>
      <c r="C1372" t="s">
        <v>186</v>
      </c>
      <c r="D1372">
        <v>1064530924</v>
      </c>
      <c r="E1372" s="7">
        <v>44732</v>
      </c>
      <c r="F1372" s="7">
        <v>44732</v>
      </c>
      <c r="G1372">
        <v>7485478912</v>
      </c>
      <c r="H1372" s="22" t="s">
        <v>950</v>
      </c>
      <c r="I1372" s="15">
        <v>375.76</v>
      </c>
      <c r="J1372" s="7">
        <v>44792</v>
      </c>
      <c r="K1372" s="15">
        <v>308</v>
      </c>
      <c r="L1372" s="7">
        <v>44768</v>
      </c>
      <c r="M1372">
        <v>-24</v>
      </c>
      <c r="N1372" s="15">
        <f t="shared" si="21"/>
        <v>-7392</v>
      </c>
    </row>
    <row r="1373" spans="1:14" x14ac:dyDescent="0.25">
      <c r="A1373" t="s">
        <v>6</v>
      </c>
      <c r="B1373" t="s">
        <v>7</v>
      </c>
      <c r="C1373" t="s">
        <v>834</v>
      </c>
      <c r="D1373">
        <v>5994810488</v>
      </c>
      <c r="E1373" s="7">
        <v>44732</v>
      </c>
      <c r="F1373" s="7">
        <v>44732</v>
      </c>
      <c r="G1373">
        <v>7485726550</v>
      </c>
      <c r="H1373" s="22" t="s">
        <v>951</v>
      </c>
      <c r="I1373" s="15">
        <v>9975.94</v>
      </c>
      <c r="J1373" s="7">
        <v>44792</v>
      </c>
      <c r="K1373" s="15">
        <v>8177</v>
      </c>
      <c r="L1373" s="7">
        <v>44764</v>
      </c>
      <c r="M1373">
        <v>-28</v>
      </c>
      <c r="N1373" s="15">
        <f t="shared" si="21"/>
        <v>-228956</v>
      </c>
    </row>
    <row r="1374" spans="1:14" x14ac:dyDescent="0.25">
      <c r="A1374" t="s">
        <v>6</v>
      </c>
      <c r="B1374" t="s">
        <v>7</v>
      </c>
      <c r="C1374" t="s">
        <v>27</v>
      </c>
      <c r="D1374">
        <v>11206730159</v>
      </c>
      <c r="E1374" s="7">
        <v>44732</v>
      </c>
      <c r="F1374" s="7">
        <v>44732</v>
      </c>
      <c r="G1374">
        <v>7485900093</v>
      </c>
      <c r="H1374" s="22">
        <v>7172105036</v>
      </c>
      <c r="I1374" s="15">
        <v>14731.6</v>
      </c>
      <c r="J1374" s="7">
        <v>44792</v>
      </c>
      <c r="K1374" s="15">
        <v>14165</v>
      </c>
      <c r="L1374" s="7">
        <v>44802</v>
      </c>
      <c r="M1374">
        <v>10</v>
      </c>
      <c r="N1374" s="15">
        <f t="shared" si="21"/>
        <v>141650</v>
      </c>
    </row>
    <row r="1375" spans="1:14" x14ac:dyDescent="0.25">
      <c r="A1375" t="s">
        <v>6</v>
      </c>
      <c r="B1375" t="s">
        <v>7</v>
      </c>
      <c r="C1375" t="s">
        <v>209</v>
      </c>
      <c r="D1375">
        <v>5025691212</v>
      </c>
      <c r="E1375" s="7">
        <v>44732</v>
      </c>
      <c r="F1375" s="7">
        <v>44732</v>
      </c>
      <c r="G1375">
        <v>7486240097</v>
      </c>
      <c r="H1375" s="22" t="s">
        <v>952</v>
      </c>
      <c r="I1375" s="15">
        <v>259.13</v>
      </c>
      <c r="J1375" s="7">
        <v>44792</v>
      </c>
      <c r="K1375" s="15">
        <v>212.4</v>
      </c>
      <c r="L1375" s="7">
        <v>44767</v>
      </c>
      <c r="M1375">
        <v>-25</v>
      </c>
      <c r="N1375" s="15">
        <f t="shared" si="21"/>
        <v>-5310</v>
      </c>
    </row>
    <row r="1376" spans="1:14" x14ac:dyDescent="0.25">
      <c r="A1376" t="s">
        <v>6</v>
      </c>
      <c r="B1376" t="s">
        <v>7</v>
      </c>
      <c r="C1376" t="s">
        <v>157</v>
      </c>
      <c r="D1376">
        <v>2005430364</v>
      </c>
      <c r="E1376" s="7">
        <v>44732</v>
      </c>
      <c r="F1376" s="7">
        <v>44732</v>
      </c>
      <c r="G1376">
        <v>7486301229</v>
      </c>
      <c r="H1376" s="22" t="s">
        <v>953</v>
      </c>
      <c r="I1376" s="15">
        <v>560.22</v>
      </c>
      <c r="J1376" s="7">
        <v>44792</v>
      </c>
      <c r="K1376" s="15">
        <v>459.2</v>
      </c>
      <c r="L1376" s="7">
        <v>44764</v>
      </c>
      <c r="M1376">
        <v>-28</v>
      </c>
      <c r="N1376" s="15">
        <f t="shared" si="21"/>
        <v>-12857.6</v>
      </c>
    </row>
    <row r="1377" spans="1:14" x14ac:dyDescent="0.25">
      <c r="A1377" t="s">
        <v>6</v>
      </c>
      <c r="B1377" t="s">
        <v>7</v>
      </c>
      <c r="C1377" t="s">
        <v>277</v>
      </c>
      <c r="D1377">
        <v>80810641</v>
      </c>
      <c r="E1377" s="7">
        <v>44732</v>
      </c>
      <c r="F1377" s="7">
        <v>44732</v>
      </c>
      <c r="G1377">
        <v>7486365089</v>
      </c>
      <c r="H1377" s="22" t="s">
        <v>954</v>
      </c>
      <c r="I1377" s="15">
        <v>55522.59</v>
      </c>
      <c r="J1377" s="7">
        <v>44792</v>
      </c>
      <c r="K1377" s="15">
        <v>50475.08</v>
      </c>
      <c r="L1377" s="7">
        <v>44792</v>
      </c>
      <c r="M1377">
        <v>0</v>
      </c>
      <c r="N1377" s="15">
        <f t="shared" si="21"/>
        <v>0</v>
      </c>
    </row>
    <row r="1378" spans="1:14" x14ac:dyDescent="0.25">
      <c r="A1378" t="s">
        <v>6</v>
      </c>
      <c r="B1378" t="s">
        <v>7</v>
      </c>
      <c r="C1378" t="s">
        <v>209</v>
      </c>
      <c r="D1378">
        <v>5025691212</v>
      </c>
      <c r="E1378" s="7">
        <v>44732</v>
      </c>
      <c r="F1378" s="7">
        <v>44732</v>
      </c>
      <c r="G1378">
        <v>7486372077</v>
      </c>
      <c r="H1378" s="22" t="s">
        <v>955</v>
      </c>
      <c r="I1378" s="15">
        <v>1855.62</v>
      </c>
      <c r="J1378" s="7">
        <v>44792</v>
      </c>
      <c r="K1378" s="15">
        <v>1521</v>
      </c>
      <c r="L1378" s="7">
        <v>44767</v>
      </c>
      <c r="M1378">
        <v>-25</v>
      </c>
      <c r="N1378" s="15">
        <f t="shared" si="21"/>
        <v>-38025</v>
      </c>
    </row>
    <row r="1379" spans="1:14" x14ac:dyDescent="0.25">
      <c r="A1379" t="s">
        <v>6</v>
      </c>
      <c r="B1379" t="s">
        <v>7</v>
      </c>
      <c r="C1379" t="s">
        <v>956</v>
      </c>
      <c r="D1379">
        <v>4640180636</v>
      </c>
      <c r="E1379" s="7">
        <v>44732</v>
      </c>
      <c r="F1379" s="7">
        <v>44732</v>
      </c>
      <c r="G1379">
        <v>7486398009</v>
      </c>
      <c r="H1379" s="22" t="s">
        <v>957</v>
      </c>
      <c r="I1379" s="15">
        <v>7884.86</v>
      </c>
      <c r="J1379" s="7">
        <v>44792</v>
      </c>
      <c r="K1379" s="15">
        <v>6463</v>
      </c>
      <c r="L1379" s="7">
        <v>44767</v>
      </c>
      <c r="M1379">
        <v>-25</v>
      </c>
      <c r="N1379" s="15">
        <f t="shared" si="21"/>
        <v>-161575</v>
      </c>
    </row>
    <row r="1380" spans="1:14" x14ac:dyDescent="0.25">
      <c r="A1380" t="s">
        <v>6</v>
      </c>
      <c r="B1380" t="s">
        <v>7</v>
      </c>
      <c r="C1380" t="s">
        <v>274</v>
      </c>
      <c r="D1380">
        <v>2289420644</v>
      </c>
      <c r="E1380" s="7">
        <v>44732</v>
      </c>
      <c r="F1380" s="7">
        <v>44732</v>
      </c>
      <c r="G1380">
        <v>7486536053</v>
      </c>
      <c r="H1380" s="22" t="s">
        <v>958</v>
      </c>
      <c r="I1380" s="15">
        <v>4270</v>
      </c>
      <c r="J1380" s="7">
        <v>44792</v>
      </c>
      <c r="K1380" s="15">
        <v>3500</v>
      </c>
      <c r="L1380" s="7">
        <v>44764</v>
      </c>
      <c r="M1380">
        <v>-28</v>
      </c>
      <c r="N1380" s="15">
        <f t="shared" si="21"/>
        <v>-98000</v>
      </c>
    </row>
    <row r="1381" spans="1:14" x14ac:dyDescent="0.25">
      <c r="A1381" t="s">
        <v>6</v>
      </c>
      <c r="B1381" t="s">
        <v>7</v>
      </c>
      <c r="C1381" t="s">
        <v>38</v>
      </c>
      <c r="D1381">
        <v>1409770631</v>
      </c>
      <c r="E1381" s="7">
        <v>44732</v>
      </c>
      <c r="F1381" s="7">
        <v>44732</v>
      </c>
      <c r="G1381">
        <v>7486766367</v>
      </c>
      <c r="H1381" s="22" t="s">
        <v>959</v>
      </c>
      <c r="I1381" s="15">
        <v>556.32000000000005</v>
      </c>
      <c r="J1381" s="7">
        <v>44792</v>
      </c>
      <c r="K1381" s="15">
        <v>456</v>
      </c>
      <c r="L1381" s="7">
        <v>44768</v>
      </c>
      <c r="M1381">
        <v>-24</v>
      </c>
      <c r="N1381" s="15">
        <f t="shared" si="21"/>
        <v>-10944</v>
      </c>
    </row>
    <row r="1382" spans="1:14" x14ac:dyDescent="0.25">
      <c r="A1382" t="s">
        <v>6</v>
      </c>
      <c r="B1382" t="s">
        <v>7</v>
      </c>
      <c r="C1382" t="s">
        <v>349</v>
      </c>
      <c r="D1382">
        <v>11515960968</v>
      </c>
      <c r="E1382" s="7">
        <v>44732</v>
      </c>
      <c r="F1382" s="7">
        <v>44732</v>
      </c>
      <c r="G1382">
        <v>7486877935</v>
      </c>
      <c r="H1382" s="22">
        <v>52260073</v>
      </c>
      <c r="I1382" s="15">
        <v>2667.6</v>
      </c>
      <c r="J1382" s="7">
        <v>44792</v>
      </c>
      <c r="K1382" s="15">
        <v>2565</v>
      </c>
      <c r="L1382" s="7">
        <v>44764</v>
      </c>
      <c r="M1382">
        <v>-28</v>
      </c>
      <c r="N1382" s="15">
        <f t="shared" si="21"/>
        <v>-71820</v>
      </c>
    </row>
    <row r="1383" spans="1:14" x14ac:dyDescent="0.25">
      <c r="A1383" t="s">
        <v>6</v>
      </c>
      <c r="B1383" t="s">
        <v>7</v>
      </c>
      <c r="C1383" t="s">
        <v>329</v>
      </c>
      <c r="D1383">
        <v>6070001000</v>
      </c>
      <c r="E1383" s="7">
        <v>44732</v>
      </c>
      <c r="F1383" s="7">
        <v>44732</v>
      </c>
      <c r="G1383">
        <v>7487278325</v>
      </c>
      <c r="H1383" s="22" t="s">
        <v>960</v>
      </c>
      <c r="I1383" s="15">
        <v>4784</v>
      </c>
      <c r="J1383" s="7">
        <v>44792</v>
      </c>
      <c r="K1383" s="15">
        <v>4600</v>
      </c>
      <c r="L1383" s="7">
        <v>44767</v>
      </c>
      <c r="M1383">
        <v>-25</v>
      </c>
      <c r="N1383" s="15">
        <f t="shared" si="21"/>
        <v>-115000</v>
      </c>
    </row>
    <row r="1384" spans="1:14" x14ac:dyDescent="0.25">
      <c r="A1384" t="s">
        <v>6</v>
      </c>
      <c r="B1384" t="s">
        <v>7</v>
      </c>
      <c r="C1384" t="s">
        <v>124</v>
      </c>
      <c r="D1384">
        <v>972790109</v>
      </c>
      <c r="E1384" s="7">
        <v>44732</v>
      </c>
      <c r="F1384" s="7">
        <v>44732</v>
      </c>
      <c r="G1384">
        <v>7487357681</v>
      </c>
      <c r="H1384" s="22" t="s">
        <v>961</v>
      </c>
      <c r="I1384" s="15">
        <v>798.95</v>
      </c>
      <c r="J1384" s="7">
        <v>44792</v>
      </c>
      <c r="K1384" s="15">
        <v>768.22</v>
      </c>
      <c r="L1384" s="7">
        <v>44767</v>
      </c>
      <c r="M1384">
        <v>-25</v>
      </c>
      <c r="N1384" s="15">
        <f t="shared" si="21"/>
        <v>-19205.5</v>
      </c>
    </row>
    <row r="1385" spans="1:14" x14ac:dyDescent="0.25">
      <c r="A1385" t="s">
        <v>6</v>
      </c>
      <c r="B1385" t="s">
        <v>7</v>
      </c>
      <c r="C1385" t="s">
        <v>962</v>
      </c>
      <c r="D1385">
        <v>10985900157</v>
      </c>
      <c r="E1385" s="7">
        <v>44732</v>
      </c>
      <c r="F1385" s="7">
        <v>44732</v>
      </c>
      <c r="G1385">
        <v>7487911139</v>
      </c>
      <c r="H1385" s="22" t="s">
        <v>963</v>
      </c>
      <c r="I1385" s="15">
        <v>9699</v>
      </c>
      <c r="J1385" s="7">
        <v>44792</v>
      </c>
      <c r="K1385" s="15">
        <v>7950</v>
      </c>
      <c r="L1385" s="7">
        <v>44767</v>
      </c>
      <c r="M1385">
        <v>-25</v>
      </c>
      <c r="N1385" s="15">
        <f t="shared" si="21"/>
        <v>-198750</v>
      </c>
    </row>
    <row r="1386" spans="1:14" x14ac:dyDescent="0.25">
      <c r="A1386" t="s">
        <v>6</v>
      </c>
      <c r="B1386" t="s">
        <v>7</v>
      </c>
      <c r="C1386" t="s">
        <v>301</v>
      </c>
      <c r="D1386">
        <v>737420158</v>
      </c>
      <c r="E1386" s="7">
        <v>44732</v>
      </c>
      <c r="F1386" s="7">
        <v>44732</v>
      </c>
      <c r="G1386">
        <v>7488068346</v>
      </c>
      <c r="H1386" s="22">
        <v>2216134</v>
      </c>
      <c r="I1386" s="15">
        <v>1958</v>
      </c>
      <c r="J1386" s="7">
        <v>44792</v>
      </c>
      <c r="K1386" s="15">
        <v>1780</v>
      </c>
      <c r="L1386" s="7">
        <v>44767</v>
      </c>
      <c r="M1386">
        <v>-25</v>
      </c>
      <c r="N1386" s="15">
        <f t="shared" si="21"/>
        <v>-44500</v>
      </c>
    </row>
    <row r="1387" spans="1:14" x14ac:dyDescent="0.25">
      <c r="A1387" t="s">
        <v>6</v>
      </c>
      <c r="B1387" t="s">
        <v>7</v>
      </c>
      <c r="C1387" t="s">
        <v>34</v>
      </c>
      <c r="D1387">
        <v>3748120155</v>
      </c>
      <c r="E1387" s="7">
        <v>44732</v>
      </c>
      <c r="F1387" s="7">
        <v>44732</v>
      </c>
      <c r="G1387">
        <v>7488567647</v>
      </c>
      <c r="H1387" s="22">
        <v>32209124</v>
      </c>
      <c r="I1387" s="15">
        <v>6656</v>
      </c>
      <c r="J1387" s="7">
        <v>44792</v>
      </c>
      <c r="K1387" s="15">
        <v>6400</v>
      </c>
      <c r="L1387" s="7">
        <v>44768</v>
      </c>
      <c r="M1387">
        <v>-24</v>
      </c>
      <c r="N1387" s="15">
        <f t="shared" si="21"/>
        <v>-153600</v>
      </c>
    </row>
    <row r="1388" spans="1:14" x14ac:dyDescent="0.25">
      <c r="A1388" t="s">
        <v>6</v>
      </c>
      <c r="B1388" t="s">
        <v>7</v>
      </c>
      <c r="C1388" t="s">
        <v>16</v>
      </c>
      <c r="D1388">
        <v>9238800156</v>
      </c>
      <c r="E1388" s="7">
        <v>44732</v>
      </c>
      <c r="F1388" s="7">
        <v>44732</v>
      </c>
      <c r="G1388">
        <v>7488663067</v>
      </c>
      <c r="H1388" s="22">
        <v>1209241625</v>
      </c>
      <c r="I1388" s="15">
        <v>447.2</v>
      </c>
      <c r="J1388" s="7">
        <v>44792</v>
      </c>
      <c r="K1388" s="15">
        <v>430</v>
      </c>
      <c r="L1388" s="7">
        <v>44767</v>
      </c>
      <c r="M1388">
        <v>-25</v>
      </c>
      <c r="N1388" s="15">
        <f t="shared" si="21"/>
        <v>-10750</v>
      </c>
    </row>
    <row r="1389" spans="1:14" x14ac:dyDescent="0.25">
      <c r="A1389" t="s">
        <v>6</v>
      </c>
      <c r="B1389" t="s">
        <v>7</v>
      </c>
      <c r="C1389" t="s">
        <v>27</v>
      </c>
      <c r="D1389">
        <v>11206730159</v>
      </c>
      <c r="E1389" s="7">
        <v>44732</v>
      </c>
      <c r="F1389" s="7">
        <v>44732</v>
      </c>
      <c r="G1389">
        <v>7488673438</v>
      </c>
      <c r="H1389" s="22">
        <v>7172105426</v>
      </c>
      <c r="I1389" s="15">
        <v>819.47</v>
      </c>
      <c r="J1389" s="7">
        <v>44792</v>
      </c>
      <c r="K1389" s="15">
        <v>671.7</v>
      </c>
      <c r="L1389" s="7">
        <v>44819</v>
      </c>
      <c r="M1389">
        <v>27</v>
      </c>
      <c r="N1389" s="15">
        <f t="shared" si="21"/>
        <v>18135.900000000001</v>
      </c>
    </row>
    <row r="1390" spans="1:14" x14ac:dyDescent="0.25">
      <c r="A1390" t="s">
        <v>6</v>
      </c>
      <c r="B1390" t="s">
        <v>7</v>
      </c>
      <c r="C1390" t="s">
        <v>27</v>
      </c>
      <c r="D1390">
        <v>11206730159</v>
      </c>
      <c r="E1390" s="7">
        <v>44732</v>
      </c>
      <c r="F1390" s="7">
        <v>44732</v>
      </c>
      <c r="G1390">
        <v>7488686710</v>
      </c>
      <c r="H1390" s="22">
        <v>7172105425</v>
      </c>
      <c r="I1390" s="15">
        <v>341.6</v>
      </c>
      <c r="J1390" s="7">
        <v>44792</v>
      </c>
      <c r="K1390" s="15">
        <v>280</v>
      </c>
      <c r="L1390" s="7">
        <v>44819</v>
      </c>
      <c r="M1390">
        <v>27</v>
      </c>
      <c r="N1390" s="15">
        <f t="shared" si="21"/>
        <v>7560</v>
      </c>
    </row>
    <row r="1391" spans="1:14" x14ac:dyDescent="0.25">
      <c r="A1391" t="s">
        <v>6</v>
      </c>
      <c r="B1391" t="s">
        <v>7</v>
      </c>
      <c r="C1391" t="s">
        <v>27</v>
      </c>
      <c r="D1391">
        <v>11206730159</v>
      </c>
      <c r="E1391" s="7">
        <v>44732</v>
      </c>
      <c r="F1391" s="7">
        <v>44732</v>
      </c>
      <c r="G1391">
        <v>7488689726</v>
      </c>
      <c r="H1391" s="22">
        <v>7172105424</v>
      </c>
      <c r="I1391" s="15">
        <v>3202.5</v>
      </c>
      <c r="J1391" s="7">
        <v>44792</v>
      </c>
      <c r="K1391" s="15">
        <v>2625</v>
      </c>
      <c r="L1391" s="7">
        <v>44819</v>
      </c>
      <c r="M1391">
        <v>27</v>
      </c>
      <c r="N1391" s="15">
        <f t="shared" si="21"/>
        <v>70875</v>
      </c>
    </row>
    <row r="1392" spans="1:14" x14ac:dyDescent="0.25">
      <c r="A1392" t="s">
        <v>6</v>
      </c>
      <c r="B1392" t="s">
        <v>7</v>
      </c>
      <c r="C1392" t="s">
        <v>18</v>
      </c>
      <c r="D1392">
        <v>9158150962</v>
      </c>
      <c r="E1392" s="7">
        <v>44732</v>
      </c>
      <c r="F1392" s="7">
        <v>44732</v>
      </c>
      <c r="G1392">
        <v>7488711351</v>
      </c>
      <c r="H1392" s="22">
        <v>3900288918</v>
      </c>
      <c r="I1392" s="15">
        <v>3019.5</v>
      </c>
      <c r="J1392" s="7">
        <v>44792</v>
      </c>
      <c r="K1392" s="15">
        <v>2475</v>
      </c>
      <c r="L1392" s="7">
        <v>44764</v>
      </c>
      <c r="M1392">
        <v>-28</v>
      </c>
      <c r="N1392" s="15">
        <f t="shared" si="21"/>
        <v>-69300</v>
      </c>
    </row>
    <row r="1393" spans="1:14" x14ac:dyDescent="0.25">
      <c r="A1393" t="s">
        <v>6</v>
      </c>
      <c r="B1393" t="s">
        <v>7</v>
      </c>
      <c r="C1393" t="s">
        <v>63</v>
      </c>
      <c r="D1393">
        <v>5501420961</v>
      </c>
      <c r="E1393" s="7">
        <v>44732</v>
      </c>
      <c r="F1393" s="7">
        <v>44732</v>
      </c>
      <c r="G1393">
        <v>7488760300</v>
      </c>
      <c r="H1393" s="22">
        <v>2208110326</v>
      </c>
      <c r="I1393" s="15">
        <v>257.39999999999998</v>
      </c>
      <c r="J1393" s="7">
        <v>44792</v>
      </c>
      <c r="K1393" s="15">
        <v>234</v>
      </c>
      <c r="L1393" s="7">
        <v>44813</v>
      </c>
      <c r="M1393">
        <v>21</v>
      </c>
      <c r="N1393" s="15">
        <f t="shared" si="21"/>
        <v>4914</v>
      </c>
    </row>
    <row r="1394" spans="1:14" x14ac:dyDescent="0.25">
      <c r="A1394" t="s">
        <v>6</v>
      </c>
      <c r="B1394" t="s">
        <v>7</v>
      </c>
      <c r="C1394" t="s">
        <v>16</v>
      </c>
      <c r="D1394">
        <v>9238800156</v>
      </c>
      <c r="E1394" s="7">
        <v>44732</v>
      </c>
      <c r="F1394" s="7">
        <v>44732</v>
      </c>
      <c r="G1394">
        <v>7489008339</v>
      </c>
      <c r="H1394" s="22">
        <v>1209242266</v>
      </c>
      <c r="I1394" s="15">
        <v>4483.5</v>
      </c>
      <c r="J1394" s="7">
        <v>44792</v>
      </c>
      <c r="K1394" s="15">
        <v>3675</v>
      </c>
      <c r="L1394" s="7">
        <v>44767</v>
      </c>
      <c r="M1394">
        <v>-25</v>
      </c>
      <c r="N1394" s="15">
        <f t="shared" si="21"/>
        <v>-91875</v>
      </c>
    </row>
    <row r="1395" spans="1:14" x14ac:dyDescent="0.25">
      <c r="A1395" t="s">
        <v>6</v>
      </c>
      <c r="B1395" t="s">
        <v>7</v>
      </c>
      <c r="C1395" t="s">
        <v>16</v>
      </c>
      <c r="D1395">
        <v>9238800156</v>
      </c>
      <c r="E1395" s="7">
        <v>44732</v>
      </c>
      <c r="F1395" s="7">
        <v>44732</v>
      </c>
      <c r="G1395">
        <v>7489008404</v>
      </c>
      <c r="H1395" s="22">
        <v>1209242279</v>
      </c>
      <c r="I1395" s="15">
        <v>258.25</v>
      </c>
      <c r="J1395" s="7">
        <v>44792</v>
      </c>
      <c r="K1395" s="15">
        <v>211.68</v>
      </c>
      <c r="L1395" s="7">
        <v>44767</v>
      </c>
      <c r="M1395">
        <v>-25</v>
      </c>
      <c r="N1395" s="15">
        <f t="shared" si="21"/>
        <v>-5292</v>
      </c>
    </row>
    <row r="1396" spans="1:14" x14ac:dyDescent="0.25">
      <c r="A1396" t="s">
        <v>6</v>
      </c>
      <c r="B1396" t="s">
        <v>7</v>
      </c>
      <c r="C1396" t="s">
        <v>16</v>
      </c>
      <c r="D1396">
        <v>9238800156</v>
      </c>
      <c r="E1396" s="7">
        <v>44732</v>
      </c>
      <c r="F1396" s="7">
        <v>44732</v>
      </c>
      <c r="G1396">
        <v>7489008462</v>
      </c>
      <c r="H1396" s="22">
        <v>1209242282</v>
      </c>
      <c r="I1396" s="15">
        <v>2514.46</v>
      </c>
      <c r="J1396" s="7">
        <v>44792</v>
      </c>
      <c r="K1396" s="15">
        <v>2061.0300000000002</v>
      </c>
      <c r="L1396" s="7">
        <v>44767</v>
      </c>
      <c r="M1396">
        <v>-25</v>
      </c>
      <c r="N1396" s="15">
        <f t="shared" si="21"/>
        <v>-51525.750000000007</v>
      </c>
    </row>
    <row r="1397" spans="1:14" x14ac:dyDescent="0.25">
      <c r="A1397" t="s">
        <v>6</v>
      </c>
      <c r="B1397" t="s">
        <v>7</v>
      </c>
      <c r="C1397" t="s">
        <v>16</v>
      </c>
      <c r="D1397">
        <v>9238800156</v>
      </c>
      <c r="E1397" s="7">
        <v>44732</v>
      </c>
      <c r="F1397" s="7">
        <v>44732</v>
      </c>
      <c r="G1397">
        <v>7489008849</v>
      </c>
      <c r="H1397" s="22">
        <v>1209242268</v>
      </c>
      <c r="I1397" s="15">
        <v>5616</v>
      </c>
      <c r="J1397" s="7">
        <v>44792</v>
      </c>
      <c r="K1397" s="15">
        <v>5400</v>
      </c>
      <c r="L1397" s="7">
        <v>44767</v>
      </c>
      <c r="M1397">
        <v>-25</v>
      </c>
      <c r="N1397" s="15">
        <f t="shared" si="21"/>
        <v>-135000</v>
      </c>
    </row>
    <row r="1398" spans="1:14" x14ac:dyDescent="0.25">
      <c r="A1398" t="s">
        <v>6</v>
      </c>
      <c r="B1398" t="s">
        <v>7</v>
      </c>
      <c r="C1398" t="s">
        <v>16</v>
      </c>
      <c r="D1398">
        <v>9238800156</v>
      </c>
      <c r="E1398" s="7">
        <v>44732</v>
      </c>
      <c r="F1398" s="7">
        <v>44732</v>
      </c>
      <c r="G1398">
        <v>7489008913</v>
      </c>
      <c r="H1398" s="22">
        <v>1209242283</v>
      </c>
      <c r="I1398" s="15">
        <v>3513.6</v>
      </c>
      <c r="J1398" s="7">
        <v>44792</v>
      </c>
      <c r="K1398" s="15">
        <v>2880</v>
      </c>
      <c r="L1398" s="7">
        <v>44767</v>
      </c>
      <c r="M1398">
        <v>-25</v>
      </c>
      <c r="N1398" s="15">
        <f t="shared" si="21"/>
        <v>-72000</v>
      </c>
    </row>
    <row r="1399" spans="1:14" x14ac:dyDescent="0.25">
      <c r="A1399" t="s">
        <v>6</v>
      </c>
      <c r="B1399" t="s">
        <v>7</v>
      </c>
      <c r="C1399" t="s">
        <v>16</v>
      </c>
      <c r="D1399">
        <v>9238800156</v>
      </c>
      <c r="E1399" s="7">
        <v>44732</v>
      </c>
      <c r="F1399" s="7">
        <v>44732</v>
      </c>
      <c r="G1399">
        <v>7489009012</v>
      </c>
      <c r="H1399" s="22">
        <v>1209242269</v>
      </c>
      <c r="I1399" s="15">
        <v>2254.56</v>
      </c>
      <c r="J1399" s="7">
        <v>44792</v>
      </c>
      <c r="K1399" s="15">
        <v>1848</v>
      </c>
      <c r="L1399" s="7">
        <v>44767</v>
      </c>
      <c r="M1399">
        <v>-25</v>
      </c>
      <c r="N1399" s="15">
        <f t="shared" si="21"/>
        <v>-46200</v>
      </c>
    </row>
    <row r="1400" spans="1:14" x14ac:dyDescent="0.25">
      <c r="A1400" t="s">
        <v>6</v>
      </c>
      <c r="B1400" t="s">
        <v>7</v>
      </c>
      <c r="C1400" t="s">
        <v>16</v>
      </c>
      <c r="D1400">
        <v>9238800156</v>
      </c>
      <c r="E1400" s="7">
        <v>44732</v>
      </c>
      <c r="F1400" s="7">
        <v>44732</v>
      </c>
      <c r="G1400">
        <v>7489009846</v>
      </c>
      <c r="H1400" s="22">
        <v>1209242274</v>
      </c>
      <c r="I1400" s="15">
        <v>341.6</v>
      </c>
      <c r="J1400" s="7">
        <v>44792</v>
      </c>
      <c r="K1400" s="15">
        <v>280</v>
      </c>
      <c r="L1400" s="7">
        <v>44803</v>
      </c>
      <c r="M1400">
        <v>11</v>
      </c>
      <c r="N1400" s="15">
        <f t="shared" si="21"/>
        <v>3080</v>
      </c>
    </row>
    <row r="1401" spans="1:14" x14ac:dyDescent="0.25">
      <c r="A1401" t="s">
        <v>6</v>
      </c>
      <c r="B1401" t="s">
        <v>7</v>
      </c>
      <c r="C1401" t="s">
        <v>16</v>
      </c>
      <c r="D1401">
        <v>9238800156</v>
      </c>
      <c r="E1401" s="7">
        <v>44733</v>
      </c>
      <c r="F1401" s="7">
        <v>44733</v>
      </c>
      <c r="G1401">
        <v>7489013896</v>
      </c>
      <c r="H1401" s="22">
        <v>1209242276</v>
      </c>
      <c r="I1401" s="15">
        <v>960.58</v>
      </c>
      <c r="J1401" s="7">
        <v>44793</v>
      </c>
      <c r="K1401" s="15">
        <v>787.36</v>
      </c>
      <c r="L1401" s="7">
        <v>44767</v>
      </c>
      <c r="M1401">
        <v>-26</v>
      </c>
      <c r="N1401" s="15">
        <f t="shared" si="21"/>
        <v>-20471.36</v>
      </c>
    </row>
    <row r="1402" spans="1:14" x14ac:dyDescent="0.25">
      <c r="A1402" t="s">
        <v>6</v>
      </c>
      <c r="B1402" t="s">
        <v>7</v>
      </c>
      <c r="C1402" t="s">
        <v>16</v>
      </c>
      <c r="D1402">
        <v>9238800156</v>
      </c>
      <c r="E1402" s="7">
        <v>44732</v>
      </c>
      <c r="F1402" s="7">
        <v>44732</v>
      </c>
      <c r="G1402">
        <v>7489021008</v>
      </c>
      <c r="H1402" s="22">
        <v>1209242273</v>
      </c>
      <c r="I1402" s="15">
        <v>129.09</v>
      </c>
      <c r="J1402" s="7">
        <v>44792</v>
      </c>
      <c r="K1402" s="15">
        <v>105.81</v>
      </c>
      <c r="L1402" s="7">
        <v>44767</v>
      </c>
      <c r="M1402">
        <v>-25</v>
      </c>
      <c r="N1402" s="15">
        <f t="shared" si="21"/>
        <v>-2645.25</v>
      </c>
    </row>
    <row r="1403" spans="1:14" x14ac:dyDescent="0.25">
      <c r="A1403" t="s">
        <v>6</v>
      </c>
      <c r="B1403" t="s">
        <v>7</v>
      </c>
      <c r="C1403" t="s">
        <v>16</v>
      </c>
      <c r="D1403">
        <v>9238800156</v>
      </c>
      <c r="E1403" s="7">
        <v>44733</v>
      </c>
      <c r="F1403" s="7">
        <v>44733</v>
      </c>
      <c r="G1403">
        <v>7489021084</v>
      </c>
      <c r="H1403" s="22">
        <v>1209242271</v>
      </c>
      <c r="I1403" s="15">
        <v>2084.1</v>
      </c>
      <c r="J1403" s="7">
        <v>44793</v>
      </c>
      <c r="K1403" s="15">
        <v>1708.28</v>
      </c>
      <c r="L1403" s="7">
        <v>44767</v>
      </c>
      <c r="M1403">
        <v>-26</v>
      </c>
      <c r="N1403" s="15">
        <f t="shared" si="21"/>
        <v>-44415.28</v>
      </c>
    </row>
    <row r="1404" spans="1:14" x14ac:dyDescent="0.25">
      <c r="A1404" t="s">
        <v>6</v>
      </c>
      <c r="B1404" t="s">
        <v>7</v>
      </c>
      <c r="C1404" t="s">
        <v>74</v>
      </c>
      <c r="D1404">
        <v>5562370659</v>
      </c>
      <c r="E1404" s="7">
        <v>44733</v>
      </c>
      <c r="F1404" s="7">
        <v>44733</v>
      </c>
      <c r="G1404">
        <v>7489477313</v>
      </c>
      <c r="H1404" s="22">
        <v>605</v>
      </c>
      <c r="I1404" s="15">
        <v>1104.0999999999999</v>
      </c>
      <c r="J1404" s="7">
        <v>44793</v>
      </c>
      <c r="K1404" s="15">
        <v>905</v>
      </c>
      <c r="L1404" s="7">
        <v>44802</v>
      </c>
      <c r="M1404">
        <v>9</v>
      </c>
      <c r="N1404" s="15">
        <f t="shared" si="21"/>
        <v>8145</v>
      </c>
    </row>
    <row r="1405" spans="1:14" x14ac:dyDescent="0.25">
      <c r="A1405" t="s">
        <v>6</v>
      </c>
      <c r="B1405" t="s">
        <v>7</v>
      </c>
      <c r="C1405" t="s">
        <v>74</v>
      </c>
      <c r="D1405">
        <v>5562370659</v>
      </c>
      <c r="E1405" s="7">
        <v>44733</v>
      </c>
      <c r="F1405" s="7">
        <v>44733</v>
      </c>
      <c r="G1405">
        <v>7489499318</v>
      </c>
      <c r="H1405" s="22">
        <v>606</v>
      </c>
      <c r="I1405" s="15">
        <v>999.18</v>
      </c>
      <c r="J1405" s="7">
        <v>44793</v>
      </c>
      <c r="K1405" s="15">
        <v>819</v>
      </c>
      <c r="L1405" s="7">
        <v>44775</v>
      </c>
      <c r="M1405">
        <v>-18</v>
      </c>
      <c r="N1405" s="15">
        <f t="shared" si="21"/>
        <v>-14742</v>
      </c>
    </row>
    <row r="1406" spans="1:14" x14ac:dyDescent="0.25">
      <c r="A1406" t="s">
        <v>6</v>
      </c>
      <c r="B1406" t="s">
        <v>7</v>
      </c>
      <c r="C1406" t="s">
        <v>964</v>
      </c>
      <c r="D1406">
        <v>4692860655</v>
      </c>
      <c r="E1406" s="7">
        <v>44733</v>
      </c>
      <c r="F1406" s="7">
        <v>44733</v>
      </c>
      <c r="G1406">
        <v>7490932248</v>
      </c>
      <c r="H1406" s="22">
        <v>265</v>
      </c>
      <c r="I1406" s="15">
        <v>727.12</v>
      </c>
      <c r="J1406" s="7">
        <v>44793</v>
      </c>
      <c r="K1406" s="15">
        <v>596</v>
      </c>
      <c r="L1406" s="7">
        <v>44768</v>
      </c>
      <c r="M1406">
        <v>-25</v>
      </c>
      <c r="N1406" s="15">
        <f t="shared" si="21"/>
        <v>-14900</v>
      </c>
    </row>
    <row r="1407" spans="1:14" x14ac:dyDescent="0.25">
      <c r="A1407" t="s">
        <v>6</v>
      </c>
      <c r="B1407" t="s">
        <v>7</v>
      </c>
      <c r="C1407" t="s">
        <v>22</v>
      </c>
      <c r="D1407">
        <v>10181220152</v>
      </c>
      <c r="E1407" s="7">
        <v>44733</v>
      </c>
      <c r="F1407" s="7">
        <v>44733</v>
      </c>
      <c r="G1407">
        <v>7491265603</v>
      </c>
      <c r="H1407" s="22">
        <v>9572322488</v>
      </c>
      <c r="I1407" s="15">
        <v>6717.52</v>
      </c>
      <c r="J1407" s="7">
        <v>44793</v>
      </c>
      <c r="K1407" s="15">
        <v>5506.16</v>
      </c>
      <c r="L1407" s="7">
        <v>44768</v>
      </c>
      <c r="M1407">
        <v>-25</v>
      </c>
      <c r="N1407" s="15">
        <f t="shared" si="21"/>
        <v>-137654</v>
      </c>
    </row>
    <row r="1408" spans="1:14" x14ac:dyDescent="0.25">
      <c r="A1408" t="s">
        <v>6</v>
      </c>
      <c r="B1408" t="s">
        <v>7</v>
      </c>
      <c r="C1408" t="s">
        <v>164</v>
      </c>
      <c r="D1408">
        <v>9435590154</v>
      </c>
      <c r="E1408" s="7">
        <v>44733</v>
      </c>
      <c r="F1408" s="7">
        <v>44733</v>
      </c>
      <c r="G1408">
        <v>7491303576</v>
      </c>
      <c r="H1408" s="22">
        <v>6000181832</v>
      </c>
      <c r="I1408" s="15">
        <v>158.6</v>
      </c>
      <c r="J1408" s="7">
        <v>44793</v>
      </c>
      <c r="K1408" s="15">
        <v>130</v>
      </c>
      <c r="L1408" s="7">
        <v>44767</v>
      </c>
      <c r="M1408">
        <v>-26</v>
      </c>
      <c r="N1408" s="15">
        <f t="shared" si="21"/>
        <v>-3380</v>
      </c>
    </row>
    <row r="1409" spans="1:14" x14ac:dyDescent="0.25">
      <c r="A1409" t="s">
        <v>6</v>
      </c>
      <c r="B1409" t="s">
        <v>7</v>
      </c>
      <c r="C1409" t="s">
        <v>164</v>
      </c>
      <c r="D1409">
        <v>9435590154</v>
      </c>
      <c r="E1409" s="7">
        <v>44733</v>
      </c>
      <c r="F1409" s="7">
        <v>44733</v>
      </c>
      <c r="G1409">
        <v>7491303610</v>
      </c>
      <c r="H1409" s="22">
        <v>6000181834</v>
      </c>
      <c r="I1409" s="15">
        <v>500.15</v>
      </c>
      <c r="J1409" s="7">
        <v>44793</v>
      </c>
      <c r="K1409" s="15">
        <v>409.96</v>
      </c>
      <c r="L1409" s="7">
        <v>44767</v>
      </c>
      <c r="M1409">
        <v>-26</v>
      </c>
      <c r="N1409" s="15">
        <f t="shared" si="21"/>
        <v>-10658.96</v>
      </c>
    </row>
    <row r="1410" spans="1:14" x14ac:dyDescent="0.25">
      <c r="A1410" t="s">
        <v>6</v>
      </c>
      <c r="B1410" t="s">
        <v>7</v>
      </c>
      <c r="C1410" t="s">
        <v>194</v>
      </c>
      <c r="D1410">
        <v>1990200170</v>
      </c>
      <c r="E1410" s="7">
        <v>44733</v>
      </c>
      <c r="F1410" s="7">
        <v>44733</v>
      </c>
      <c r="G1410">
        <v>7492130357</v>
      </c>
      <c r="H1410" s="22" t="s">
        <v>965</v>
      </c>
      <c r="I1410" s="15">
        <v>82.96</v>
      </c>
      <c r="J1410" s="7">
        <v>44793</v>
      </c>
      <c r="K1410" s="15">
        <v>68</v>
      </c>
      <c r="L1410" s="7">
        <v>44764</v>
      </c>
      <c r="M1410">
        <v>-29</v>
      </c>
      <c r="N1410" s="15">
        <f t="shared" si="21"/>
        <v>-1972</v>
      </c>
    </row>
    <row r="1411" spans="1:14" x14ac:dyDescent="0.25">
      <c r="A1411" t="s">
        <v>6</v>
      </c>
      <c r="B1411" t="s">
        <v>7</v>
      </c>
      <c r="C1411" t="s">
        <v>194</v>
      </c>
      <c r="D1411">
        <v>1990200170</v>
      </c>
      <c r="E1411" s="7">
        <v>44733</v>
      </c>
      <c r="F1411" s="7">
        <v>44733</v>
      </c>
      <c r="G1411">
        <v>7492210302</v>
      </c>
      <c r="H1411" s="22" t="s">
        <v>966</v>
      </c>
      <c r="I1411" s="15">
        <v>215.94</v>
      </c>
      <c r="J1411" s="7">
        <v>44793</v>
      </c>
      <c r="K1411" s="15">
        <v>177</v>
      </c>
      <c r="L1411" s="7">
        <v>44764</v>
      </c>
      <c r="M1411">
        <v>-29</v>
      </c>
      <c r="N1411" s="15">
        <f t="shared" si="21"/>
        <v>-5133</v>
      </c>
    </row>
    <row r="1412" spans="1:14" x14ac:dyDescent="0.25">
      <c r="A1412" t="s">
        <v>6</v>
      </c>
      <c r="B1412" t="s">
        <v>7</v>
      </c>
      <c r="C1412" t="s">
        <v>28</v>
      </c>
      <c r="D1412">
        <v>6695101219</v>
      </c>
      <c r="E1412" s="7">
        <v>44733</v>
      </c>
      <c r="F1412" s="7">
        <v>44733</v>
      </c>
      <c r="G1412">
        <v>7492375383</v>
      </c>
      <c r="H1412" s="22" t="s">
        <v>967</v>
      </c>
      <c r="I1412" s="15">
        <v>8726.36</v>
      </c>
      <c r="J1412" s="7">
        <v>44793</v>
      </c>
      <c r="K1412" s="15">
        <v>7152.75</v>
      </c>
      <c r="L1412" s="7">
        <v>44764</v>
      </c>
      <c r="M1412">
        <v>-29</v>
      </c>
      <c r="N1412" s="15">
        <f t="shared" si="21"/>
        <v>-207429.75</v>
      </c>
    </row>
    <row r="1413" spans="1:14" x14ac:dyDescent="0.25">
      <c r="A1413" t="s">
        <v>6</v>
      </c>
      <c r="B1413" t="s">
        <v>7</v>
      </c>
      <c r="C1413" t="s">
        <v>71</v>
      </c>
      <c r="D1413">
        <v>889160156</v>
      </c>
      <c r="E1413" s="7">
        <v>44733</v>
      </c>
      <c r="F1413" s="7">
        <v>44733</v>
      </c>
      <c r="G1413">
        <v>7492416100</v>
      </c>
      <c r="H1413" s="22">
        <v>2022020605</v>
      </c>
      <c r="I1413" s="15">
        <v>6280.83</v>
      </c>
      <c r="J1413" s="7">
        <v>44793</v>
      </c>
      <c r="K1413" s="15">
        <v>5148.22</v>
      </c>
      <c r="L1413" s="7">
        <v>44768</v>
      </c>
      <c r="M1413">
        <v>-25</v>
      </c>
      <c r="N1413" s="15">
        <f t="shared" ref="N1413:N1476" si="22">M1413*K1413</f>
        <v>-128705.5</v>
      </c>
    </row>
    <row r="1414" spans="1:14" x14ac:dyDescent="0.25">
      <c r="A1414" t="s">
        <v>6</v>
      </c>
      <c r="B1414" t="s">
        <v>7</v>
      </c>
      <c r="C1414" t="s">
        <v>71</v>
      </c>
      <c r="D1414">
        <v>889160156</v>
      </c>
      <c r="E1414" s="7">
        <v>44733</v>
      </c>
      <c r="F1414" s="7">
        <v>44733</v>
      </c>
      <c r="G1414">
        <v>7492416168</v>
      </c>
      <c r="H1414" s="22">
        <v>2022020606</v>
      </c>
      <c r="I1414" s="15">
        <v>24.4</v>
      </c>
      <c r="J1414" s="7">
        <v>44793</v>
      </c>
      <c r="K1414" s="15">
        <v>20</v>
      </c>
      <c r="L1414" s="7">
        <v>44768</v>
      </c>
      <c r="M1414">
        <v>-25</v>
      </c>
      <c r="N1414" s="15">
        <f t="shared" si="22"/>
        <v>-500</v>
      </c>
    </row>
    <row r="1415" spans="1:14" x14ac:dyDescent="0.25">
      <c r="A1415" t="s">
        <v>6</v>
      </c>
      <c r="B1415" t="s">
        <v>7</v>
      </c>
      <c r="C1415" t="s">
        <v>83</v>
      </c>
      <c r="D1415">
        <v>7931650589</v>
      </c>
      <c r="E1415" s="7">
        <v>44733</v>
      </c>
      <c r="F1415" s="7">
        <v>44733</v>
      </c>
      <c r="G1415">
        <v>7492493390</v>
      </c>
      <c r="H1415" s="22" t="s">
        <v>968</v>
      </c>
      <c r="I1415" s="15">
        <v>158.6</v>
      </c>
      <c r="J1415" s="7">
        <v>44793</v>
      </c>
      <c r="K1415" s="15">
        <v>130</v>
      </c>
      <c r="L1415" s="7">
        <v>44802</v>
      </c>
      <c r="M1415">
        <v>9</v>
      </c>
      <c r="N1415" s="15">
        <f t="shared" si="22"/>
        <v>1170</v>
      </c>
    </row>
    <row r="1416" spans="1:14" x14ac:dyDescent="0.25">
      <c r="A1416" t="s">
        <v>6</v>
      </c>
      <c r="B1416" t="s">
        <v>7</v>
      </c>
      <c r="C1416" t="s">
        <v>322</v>
      </c>
      <c r="D1416">
        <v>7510800639</v>
      </c>
      <c r="E1416" s="7">
        <v>44733</v>
      </c>
      <c r="F1416" s="7">
        <v>44733</v>
      </c>
      <c r="G1416">
        <v>7492616987</v>
      </c>
      <c r="H1416" s="22">
        <v>1022001458</v>
      </c>
      <c r="I1416" s="15">
        <v>7999.86</v>
      </c>
      <c r="J1416" s="7">
        <v>44793</v>
      </c>
      <c r="K1416" s="15">
        <v>7272.6</v>
      </c>
      <c r="L1416" s="7">
        <v>44767</v>
      </c>
      <c r="M1416">
        <v>-26</v>
      </c>
      <c r="N1416" s="15">
        <f t="shared" si="22"/>
        <v>-189087.6</v>
      </c>
    </row>
    <row r="1417" spans="1:14" x14ac:dyDescent="0.25">
      <c r="A1417" t="s">
        <v>6</v>
      </c>
      <c r="B1417" t="s">
        <v>7</v>
      </c>
      <c r="C1417" t="s">
        <v>94</v>
      </c>
      <c r="D1417">
        <v>1857820284</v>
      </c>
      <c r="E1417" s="7">
        <v>44733</v>
      </c>
      <c r="F1417" s="7">
        <v>44733</v>
      </c>
      <c r="G1417">
        <v>7492792670</v>
      </c>
      <c r="H1417" s="22">
        <v>10006442</v>
      </c>
      <c r="I1417" s="15">
        <v>242.78</v>
      </c>
      <c r="J1417" s="7">
        <v>44793</v>
      </c>
      <c r="K1417" s="15">
        <v>199</v>
      </c>
      <c r="L1417" s="7">
        <v>44764</v>
      </c>
      <c r="M1417">
        <v>-29</v>
      </c>
      <c r="N1417" s="15">
        <f t="shared" si="22"/>
        <v>-5771</v>
      </c>
    </row>
    <row r="1418" spans="1:14" x14ac:dyDescent="0.25">
      <c r="A1418" t="s">
        <v>6</v>
      </c>
      <c r="B1418" t="s">
        <v>7</v>
      </c>
      <c r="C1418" t="s">
        <v>136</v>
      </c>
      <c r="D1418">
        <v>7738071211</v>
      </c>
      <c r="E1418" s="7">
        <v>44733</v>
      </c>
      <c r="F1418" s="7">
        <v>44733</v>
      </c>
      <c r="G1418">
        <v>7492832827</v>
      </c>
      <c r="H1418" s="22" t="s">
        <v>969</v>
      </c>
      <c r="I1418" s="15">
        <v>5343.6</v>
      </c>
      <c r="J1418" s="7">
        <v>44793</v>
      </c>
      <c r="K1418" s="15">
        <v>4380</v>
      </c>
      <c r="L1418" s="7">
        <v>44813</v>
      </c>
      <c r="M1418">
        <v>20</v>
      </c>
      <c r="N1418" s="15">
        <f t="shared" si="22"/>
        <v>87600</v>
      </c>
    </row>
    <row r="1419" spans="1:14" x14ac:dyDescent="0.25">
      <c r="A1419" t="s">
        <v>6</v>
      </c>
      <c r="B1419" t="s">
        <v>7</v>
      </c>
      <c r="C1419" t="s">
        <v>99</v>
      </c>
      <c r="D1419">
        <v>5063110638</v>
      </c>
      <c r="E1419" s="7">
        <v>44733</v>
      </c>
      <c r="F1419" s="7">
        <v>44733</v>
      </c>
      <c r="G1419">
        <v>7492987019</v>
      </c>
      <c r="H1419" s="22" t="s">
        <v>970</v>
      </c>
      <c r="I1419" s="15">
        <v>1390.8</v>
      </c>
      <c r="J1419" s="7">
        <v>44793</v>
      </c>
      <c r="K1419" s="15">
        <v>1140</v>
      </c>
      <c r="L1419" s="7">
        <v>44802</v>
      </c>
      <c r="M1419">
        <v>9</v>
      </c>
      <c r="N1419" s="15">
        <f t="shared" si="22"/>
        <v>10260</v>
      </c>
    </row>
    <row r="1420" spans="1:14" x14ac:dyDescent="0.25">
      <c r="A1420" t="s">
        <v>6</v>
      </c>
      <c r="B1420" t="s">
        <v>7</v>
      </c>
      <c r="C1420" t="s">
        <v>99</v>
      </c>
      <c r="D1420">
        <v>5063110638</v>
      </c>
      <c r="E1420" s="7">
        <v>44733</v>
      </c>
      <c r="F1420" s="7">
        <v>44733</v>
      </c>
      <c r="G1420">
        <v>7492987026</v>
      </c>
      <c r="H1420" s="22" t="s">
        <v>971</v>
      </c>
      <c r="I1420" s="15">
        <v>756.4</v>
      </c>
      <c r="J1420" s="7">
        <v>44793</v>
      </c>
      <c r="K1420" s="15">
        <v>620</v>
      </c>
      <c r="L1420" s="7">
        <v>44802</v>
      </c>
      <c r="M1420">
        <v>9</v>
      </c>
      <c r="N1420" s="15">
        <f t="shared" si="22"/>
        <v>5580</v>
      </c>
    </row>
    <row r="1421" spans="1:14" x14ac:dyDescent="0.25">
      <c r="A1421" t="s">
        <v>6</v>
      </c>
      <c r="B1421" t="s">
        <v>7</v>
      </c>
      <c r="C1421" t="s">
        <v>99</v>
      </c>
      <c r="D1421">
        <v>5063110638</v>
      </c>
      <c r="E1421" s="7">
        <v>44733</v>
      </c>
      <c r="F1421" s="7">
        <v>44733</v>
      </c>
      <c r="G1421">
        <v>7492987031</v>
      </c>
      <c r="H1421" s="22" t="s">
        <v>972</v>
      </c>
      <c r="I1421" s="15">
        <v>347.7</v>
      </c>
      <c r="J1421" s="7">
        <v>44793</v>
      </c>
      <c r="K1421" s="15">
        <v>285</v>
      </c>
      <c r="L1421" s="7">
        <v>44802</v>
      </c>
      <c r="M1421">
        <v>9</v>
      </c>
      <c r="N1421" s="15">
        <f t="shared" si="22"/>
        <v>2565</v>
      </c>
    </row>
    <row r="1422" spans="1:14" x14ac:dyDescent="0.25">
      <c r="A1422" t="s">
        <v>6</v>
      </c>
      <c r="B1422" t="s">
        <v>7</v>
      </c>
      <c r="C1422" t="s">
        <v>99</v>
      </c>
      <c r="D1422">
        <v>5063110638</v>
      </c>
      <c r="E1422" s="7">
        <v>44733</v>
      </c>
      <c r="F1422" s="7">
        <v>44733</v>
      </c>
      <c r="G1422">
        <v>7492987033</v>
      </c>
      <c r="H1422" s="22" t="s">
        <v>973</v>
      </c>
      <c r="I1422" s="15">
        <v>483.12</v>
      </c>
      <c r="J1422" s="7">
        <v>44793</v>
      </c>
      <c r="K1422" s="15">
        <v>396</v>
      </c>
      <c r="L1422" s="7">
        <v>44802</v>
      </c>
      <c r="M1422">
        <v>9</v>
      </c>
      <c r="N1422" s="15">
        <f t="shared" si="22"/>
        <v>3564</v>
      </c>
    </row>
    <row r="1423" spans="1:14" x14ac:dyDescent="0.25">
      <c r="A1423" t="s">
        <v>6</v>
      </c>
      <c r="B1423" t="s">
        <v>7</v>
      </c>
      <c r="C1423" t="s">
        <v>99</v>
      </c>
      <c r="D1423">
        <v>5063110638</v>
      </c>
      <c r="E1423" s="7">
        <v>44733</v>
      </c>
      <c r="F1423" s="7">
        <v>44733</v>
      </c>
      <c r="G1423">
        <v>7492987035</v>
      </c>
      <c r="H1423" s="22" t="s">
        <v>974</v>
      </c>
      <c r="I1423" s="15">
        <v>151.28</v>
      </c>
      <c r="J1423" s="7">
        <v>44793</v>
      </c>
      <c r="K1423" s="15">
        <v>124</v>
      </c>
      <c r="L1423" s="7">
        <v>44802</v>
      </c>
      <c r="M1423">
        <v>9</v>
      </c>
      <c r="N1423" s="15">
        <f t="shared" si="22"/>
        <v>1116</v>
      </c>
    </row>
    <row r="1424" spans="1:14" x14ac:dyDescent="0.25">
      <c r="A1424" t="s">
        <v>6</v>
      </c>
      <c r="B1424" t="s">
        <v>7</v>
      </c>
      <c r="C1424" t="s">
        <v>99</v>
      </c>
      <c r="D1424">
        <v>5063110638</v>
      </c>
      <c r="E1424" s="7">
        <v>44733</v>
      </c>
      <c r="F1424" s="7">
        <v>44733</v>
      </c>
      <c r="G1424">
        <v>7492987040</v>
      </c>
      <c r="H1424" s="22" t="s">
        <v>975</v>
      </c>
      <c r="I1424" s="15">
        <v>241.56</v>
      </c>
      <c r="J1424" s="7">
        <v>44793</v>
      </c>
      <c r="K1424" s="15">
        <v>198</v>
      </c>
      <c r="L1424" s="7">
        <v>44810</v>
      </c>
      <c r="M1424">
        <v>17</v>
      </c>
      <c r="N1424" s="15">
        <f t="shared" si="22"/>
        <v>3366</v>
      </c>
    </row>
    <row r="1425" spans="1:14" x14ac:dyDescent="0.25">
      <c r="A1425" t="s">
        <v>6</v>
      </c>
      <c r="B1425" t="s">
        <v>7</v>
      </c>
      <c r="C1425" t="s">
        <v>137</v>
      </c>
      <c r="D1425">
        <v>4465331215</v>
      </c>
      <c r="E1425" s="7">
        <v>44733</v>
      </c>
      <c r="F1425" s="7">
        <v>44733</v>
      </c>
      <c r="G1425">
        <v>7493043365</v>
      </c>
      <c r="H1425" s="22" t="s">
        <v>976</v>
      </c>
      <c r="I1425" s="15">
        <v>5647.38</v>
      </c>
      <c r="J1425" s="7">
        <v>44793</v>
      </c>
      <c r="K1425" s="15">
        <v>4629</v>
      </c>
      <c r="L1425" s="7">
        <v>44802</v>
      </c>
      <c r="M1425">
        <v>9</v>
      </c>
      <c r="N1425" s="15">
        <f t="shared" si="22"/>
        <v>41661</v>
      </c>
    </row>
    <row r="1426" spans="1:14" x14ac:dyDescent="0.25">
      <c r="A1426" t="s">
        <v>6</v>
      </c>
      <c r="B1426" t="s">
        <v>7</v>
      </c>
      <c r="C1426" t="s">
        <v>100</v>
      </c>
      <c r="D1426">
        <v>1113580656</v>
      </c>
      <c r="E1426" s="7">
        <v>44733</v>
      </c>
      <c r="F1426" s="7">
        <v>44733</v>
      </c>
      <c r="G1426">
        <v>7493343528</v>
      </c>
      <c r="H1426" s="22">
        <v>825</v>
      </c>
      <c r="I1426" s="15">
        <v>6405</v>
      </c>
      <c r="J1426" s="7">
        <v>44793</v>
      </c>
      <c r="K1426" s="15">
        <v>5250</v>
      </c>
      <c r="L1426" s="7">
        <v>44767</v>
      </c>
      <c r="M1426">
        <v>-26</v>
      </c>
      <c r="N1426" s="15">
        <f t="shared" si="22"/>
        <v>-136500</v>
      </c>
    </row>
    <row r="1427" spans="1:14" x14ac:dyDescent="0.25">
      <c r="A1427" t="s">
        <v>6</v>
      </c>
      <c r="B1427" t="s">
        <v>7</v>
      </c>
      <c r="C1427" t="s">
        <v>114</v>
      </c>
      <c r="D1427">
        <v>759430267</v>
      </c>
      <c r="E1427" s="7">
        <v>44733</v>
      </c>
      <c r="F1427" s="7">
        <v>44733</v>
      </c>
      <c r="G1427">
        <v>7493416332</v>
      </c>
      <c r="H1427" s="22">
        <v>2245004</v>
      </c>
      <c r="I1427" s="15">
        <v>1085.8</v>
      </c>
      <c r="J1427" s="7">
        <v>44793</v>
      </c>
      <c r="K1427" s="15">
        <v>890</v>
      </c>
      <c r="L1427" s="7">
        <v>44767</v>
      </c>
      <c r="M1427">
        <v>-26</v>
      </c>
      <c r="N1427" s="15">
        <f t="shared" si="22"/>
        <v>-23140</v>
      </c>
    </row>
    <row r="1428" spans="1:14" x14ac:dyDescent="0.25">
      <c r="A1428" t="s">
        <v>6</v>
      </c>
      <c r="B1428" t="s">
        <v>7</v>
      </c>
      <c r="C1428" t="s">
        <v>82</v>
      </c>
      <c r="D1428">
        <v>2173550282</v>
      </c>
      <c r="E1428" s="7">
        <v>44733</v>
      </c>
      <c r="F1428" s="7">
        <v>44733</v>
      </c>
      <c r="G1428">
        <v>7493567011</v>
      </c>
      <c r="H1428" s="22" t="s">
        <v>977</v>
      </c>
      <c r="I1428" s="15">
        <v>191.54</v>
      </c>
      <c r="J1428" s="7">
        <v>44793</v>
      </c>
      <c r="K1428" s="15">
        <v>157</v>
      </c>
      <c r="L1428" s="7">
        <v>44768</v>
      </c>
      <c r="M1428">
        <v>-25</v>
      </c>
      <c r="N1428" s="15">
        <f t="shared" si="22"/>
        <v>-3925</v>
      </c>
    </row>
    <row r="1429" spans="1:14" x14ac:dyDescent="0.25">
      <c r="A1429" t="s">
        <v>6</v>
      </c>
      <c r="B1429" t="s">
        <v>7</v>
      </c>
      <c r="C1429" t="s">
        <v>82</v>
      </c>
      <c r="D1429">
        <v>2173550282</v>
      </c>
      <c r="E1429" s="7">
        <v>44733</v>
      </c>
      <c r="F1429" s="7">
        <v>44733</v>
      </c>
      <c r="G1429">
        <v>7493971609</v>
      </c>
      <c r="H1429" s="22" t="s">
        <v>978</v>
      </c>
      <c r="I1429" s="15">
        <v>439.2</v>
      </c>
      <c r="J1429" s="7">
        <v>44793</v>
      </c>
      <c r="K1429" s="15">
        <v>360</v>
      </c>
      <c r="L1429" s="7">
        <v>44768</v>
      </c>
      <c r="M1429">
        <v>-25</v>
      </c>
      <c r="N1429" s="15">
        <f t="shared" si="22"/>
        <v>-9000</v>
      </c>
    </row>
    <row r="1430" spans="1:14" x14ac:dyDescent="0.25">
      <c r="A1430" t="s">
        <v>6</v>
      </c>
      <c r="B1430" t="s">
        <v>7</v>
      </c>
      <c r="C1430" t="s">
        <v>191</v>
      </c>
      <c r="D1430">
        <v>4526141215</v>
      </c>
      <c r="E1430" s="7">
        <v>44733</v>
      </c>
      <c r="F1430" s="7">
        <v>44733</v>
      </c>
      <c r="G1430">
        <v>7494100467</v>
      </c>
      <c r="H1430" s="22" t="s">
        <v>979</v>
      </c>
      <c r="I1430" s="15">
        <v>4282.2</v>
      </c>
      <c r="J1430" s="7">
        <v>44793</v>
      </c>
      <c r="K1430" s="15">
        <v>3510</v>
      </c>
      <c r="L1430" s="7">
        <v>44768</v>
      </c>
      <c r="M1430">
        <v>-25</v>
      </c>
      <c r="N1430" s="15">
        <f t="shared" si="22"/>
        <v>-87750</v>
      </c>
    </row>
    <row r="1431" spans="1:14" x14ac:dyDescent="0.25">
      <c r="A1431" t="s">
        <v>6</v>
      </c>
      <c r="B1431" t="s">
        <v>7</v>
      </c>
      <c r="C1431" t="s">
        <v>257</v>
      </c>
      <c r="D1431">
        <v>2723670960</v>
      </c>
      <c r="E1431" s="7">
        <v>44733</v>
      </c>
      <c r="F1431" s="7">
        <v>44733</v>
      </c>
      <c r="G1431">
        <v>7494318350</v>
      </c>
      <c r="H1431" s="22">
        <v>22010325</v>
      </c>
      <c r="I1431" s="15">
        <v>97776.9</v>
      </c>
      <c r="J1431" s="7">
        <v>44793</v>
      </c>
      <c r="K1431" s="15">
        <v>80145</v>
      </c>
      <c r="L1431" s="7">
        <v>44811</v>
      </c>
      <c r="M1431">
        <v>18</v>
      </c>
      <c r="N1431" s="15">
        <f t="shared" si="22"/>
        <v>1442610</v>
      </c>
    </row>
    <row r="1432" spans="1:14" x14ac:dyDescent="0.25">
      <c r="A1432" t="s">
        <v>6</v>
      </c>
      <c r="B1432" t="s">
        <v>7</v>
      </c>
      <c r="C1432" t="s">
        <v>287</v>
      </c>
      <c r="D1432">
        <v>8592930963</v>
      </c>
      <c r="E1432" s="7">
        <v>44733</v>
      </c>
      <c r="F1432" s="7">
        <v>44733</v>
      </c>
      <c r="G1432">
        <v>7494352735</v>
      </c>
      <c r="H1432" s="22">
        <v>7207081017</v>
      </c>
      <c r="I1432" s="15">
        <v>597.97</v>
      </c>
      <c r="J1432" s="7">
        <v>44793</v>
      </c>
      <c r="K1432" s="15">
        <v>490.14</v>
      </c>
      <c r="L1432" s="7">
        <v>44804</v>
      </c>
      <c r="M1432">
        <v>11</v>
      </c>
      <c r="N1432" s="15">
        <f t="shared" si="22"/>
        <v>5391.54</v>
      </c>
    </row>
    <row r="1433" spans="1:14" x14ac:dyDescent="0.25">
      <c r="A1433" t="s">
        <v>6</v>
      </c>
      <c r="B1433" t="s">
        <v>7</v>
      </c>
      <c r="C1433" t="s">
        <v>980</v>
      </c>
      <c r="D1433">
        <v>6915071002</v>
      </c>
      <c r="E1433" s="7">
        <v>44733</v>
      </c>
      <c r="F1433" s="7">
        <v>44733</v>
      </c>
      <c r="G1433">
        <v>7494502404</v>
      </c>
      <c r="H1433" s="22" t="s">
        <v>981</v>
      </c>
      <c r="I1433" s="15">
        <v>75348.160000000003</v>
      </c>
      <c r="J1433" s="7">
        <v>44793</v>
      </c>
      <c r="K1433" s="15">
        <v>61760.79</v>
      </c>
      <c r="L1433" s="7">
        <v>44767</v>
      </c>
      <c r="M1433">
        <v>-26</v>
      </c>
      <c r="N1433" s="15">
        <f t="shared" si="22"/>
        <v>-1605780.54</v>
      </c>
    </row>
    <row r="1434" spans="1:14" x14ac:dyDescent="0.25">
      <c r="A1434" t="s">
        <v>6</v>
      </c>
      <c r="B1434" t="s">
        <v>7</v>
      </c>
      <c r="C1434" t="s">
        <v>289</v>
      </c>
      <c r="D1434">
        <v>6522300968</v>
      </c>
      <c r="E1434" s="7">
        <v>44733</v>
      </c>
      <c r="F1434" s="7">
        <v>44733</v>
      </c>
      <c r="G1434">
        <v>7494553542</v>
      </c>
      <c r="H1434" s="22">
        <v>7000165545</v>
      </c>
      <c r="I1434" s="15">
        <v>2415.6</v>
      </c>
      <c r="J1434" s="7">
        <v>44793</v>
      </c>
      <c r="K1434" s="15">
        <v>2196</v>
      </c>
      <c r="L1434" s="7">
        <v>44802</v>
      </c>
      <c r="M1434">
        <v>9</v>
      </c>
      <c r="N1434" s="15">
        <f t="shared" si="22"/>
        <v>19764</v>
      </c>
    </row>
    <row r="1435" spans="1:14" x14ac:dyDescent="0.25">
      <c r="A1435" t="s">
        <v>6</v>
      </c>
      <c r="B1435" t="s">
        <v>7</v>
      </c>
      <c r="C1435" t="s">
        <v>982</v>
      </c>
      <c r="D1435">
        <v>5283040656</v>
      </c>
      <c r="E1435" s="7">
        <v>44733</v>
      </c>
      <c r="F1435" s="7">
        <v>44733</v>
      </c>
      <c r="G1435">
        <v>7495382228</v>
      </c>
      <c r="H1435" s="22">
        <v>958</v>
      </c>
      <c r="I1435" s="15">
        <v>1259.04</v>
      </c>
      <c r="J1435" s="7">
        <v>44793</v>
      </c>
      <c r="K1435" s="15">
        <v>1032</v>
      </c>
      <c r="L1435" s="7">
        <v>44827</v>
      </c>
      <c r="M1435">
        <v>34</v>
      </c>
      <c r="N1435" s="15">
        <f t="shared" si="22"/>
        <v>35088</v>
      </c>
    </row>
    <row r="1436" spans="1:14" x14ac:dyDescent="0.25">
      <c r="A1436" t="s">
        <v>6</v>
      </c>
      <c r="B1436" t="s">
        <v>7</v>
      </c>
      <c r="C1436" t="s">
        <v>117</v>
      </c>
      <c r="D1436">
        <v>133360081</v>
      </c>
      <c r="E1436" s="7">
        <v>44733</v>
      </c>
      <c r="F1436" s="7">
        <v>44733</v>
      </c>
      <c r="G1436">
        <v>7495413845</v>
      </c>
      <c r="H1436" s="22" t="s">
        <v>983</v>
      </c>
      <c r="I1436" s="15">
        <v>2651</v>
      </c>
      <c r="J1436" s="7">
        <v>44793</v>
      </c>
      <c r="K1436" s="15">
        <v>2410</v>
      </c>
      <c r="L1436" s="7">
        <v>44767</v>
      </c>
      <c r="M1436">
        <v>-26</v>
      </c>
      <c r="N1436" s="15">
        <f t="shared" si="22"/>
        <v>-62660</v>
      </c>
    </row>
    <row r="1437" spans="1:14" x14ac:dyDescent="0.25">
      <c r="A1437" t="s">
        <v>6</v>
      </c>
      <c r="B1437" t="s">
        <v>7</v>
      </c>
      <c r="C1437" t="s">
        <v>9</v>
      </c>
      <c r="D1437">
        <v>803890151</v>
      </c>
      <c r="E1437" s="7">
        <v>44734</v>
      </c>
      <c r="F1437" s="7">
        <v>44734</v>
      </c>
      <c r="G1437">
        <v>7495867597</v>
      </c>
      <c r="H1437" s="22">
        <v>222040857</v>
      </c>
      <c r="I1437" s="15">
        <v>263.52</v>
      </c>
      <c r="J1437" s="7">
        <v>44794</v>
      </c>
      <c r="K1437" s="15">
        <v>216</v>
      </c>
      <c r="L1437" s="7">
        <v>44819</v>
      </c>
      <c r="M1437">
        <v>25</v>
      </c>
      <c r="N1437" s="15">
        <f t="shared" si="22"/>
        <v>5400</v>
      </c>
    </row>
    <row r="1438" spans="1:14" x14ac:dyDescent="0.25">
      <c r="A1438" t="s">
        <v>6</v>
      </c>
      <c r="B1438" t="s">
        <v>7</v>
      </c>
      <c r="C1438" t="s">
        <v>200</v>
      </c>
      <c r="D1438">
        <v>4757530284</v>
      </c>
      <c r="E1438" s="7">
        <v>44733</v>
      </c>
      <c r="F1438" s="7">
        <v>44733</v>
      </c>
      <c r="G1438">
        <v>7496024710</v>
      </c>
      <c r="H1438" s="22" t="s">
        <v>984</v>
      </c>
      <c r="I1438" s="15">
        <v>158.36000000000001</v>
      </c>
      <c r="J1438" s="7">
        <v>44793</v>
      </c>
      <c r="K1438" s="15">
        <v>129.80000000000001</v>
      </c>
      <c r="L1438" s="7">
        <v>44764</v>
      </c>
      <c r="M1438">
        <v>-29</v>
      </c>
      <c r="N1438" s="15">
        <f t="shared" si="22"/>
        <v>-3764.2000000000003</v>
      </c>
    </row>
    <row r="1439" spans="1:14" x14ac:dyDescent="0.25">
      <c r="A1439" t="s">
        <v>6</v>
      </c>
      <c r="B1439" t="s">
        <v>7</v>
      </c>
      <c r="C1439" t="s">
        <v>200</v>
      </c>
      <c r="D1439">
        <v>4757530284</v>
      </c>
      <c r="E1439" s="7">
        <v>44734</v>
      </c>
      <c r="F1439" s="7">
        <v>44734</v>
      </c>
      <c r="G1439">
        <v>7496024791</v>
      </c>
      <c r="H1439" s="22" t="s">
        <v>985</v>
      </c>
      <c r="I1439" s="15">
        <v>158.36000000000001</v>
      </c>
      <c r="J1439" s="7">
        <v>44794</v>
      </c>
      <c r="K1439" s="15">
        <v>129.80000000000001</v>
      </c>
      <c r="L1439" s="7">
        <v>44764</v>
      </c>
      <c r="M1439">
        <v>-30</v>
      </c>
      <c r="N1439" s="15">
        <f t="shared" si="22"/>
        <v>-3894.0000000000005</v>
      </c>
    </row>
    <row r="1440" spans="1:14" x14ac:dyDescent="0.25">
      <c r="A1440" t="s">
        <v>6</v>
      </c>
      <c r="B1440" t="s">
        <v>7</v>
      </c>
      <c r="C1440" t="s">
        <v>16</v>
      </c>
      <c r="D1440">
        <v>9238800156</v>
      </c>
      <c r="E1440" s="7">
        <v>44734</v>
      </c>
      <c r="F1440" s="7">
        <v>44734</v>
      </c>
      <c r="G1440">
        <v>7496322458</v>
      </c>
      <c r="H1440" s="22">
        <v>1209244277</v>
      </c>
      <c r="I1440" s="15">
        <v>158.6</v>
      </c>
      <c r="J1440" s="7">
        <v>44794</v>
      </c>
      <c r="K1440" s="15">
        <v>130</v>
      </c>
      <c r="L1440" s="7">
        <v>44767</v>
      </c>
      <c r="M1440">
        <v>-27</v>
      </c>
      <c r="N1440" s="15">
        <f t="shared" si="22"/>
        <v>-3510</v>
      </c>
    </row>
    <row r="1441" spans="1:14" x14ac:dyDescent="0.25">
      <c r="A1441" t="s">
        <v>6</v>
      </c>
      <c r="B1441" t="s">
        <v>7</v>
      </c>
      <c r="C1441" t="s">
        <v>16</v>
      </c>
      <c r="D1441">
        <v>9238800156</v>
      </c>
      <c r="E1441" s="7">
        <v>44733</v>
      </c>
      <c r="F1441" s="7">
        <v>44733</v>
      </c>
      <c r="G1441">
        <v>7496326646</v>
      </c>
      <c r="H1441" s="22">
        <v>1209244278</v>
      </c>
      <c r="I1441" s="15">
        <v>4205.97</v>
      </c>
      <c r="J1441" s="7">
        <v>44793</v>
      </c>
      <c r="K1441" s="15">
        <v>4044.2</v>
      </c>
      <c r="L1441" s="7">
        <v>44767</v>
      </c>
      <c r="M1441">
        <v>-26</v>
      </c>
      <c r="N1441" s="15">
        <f t="shared" si="22"/>
        <v>-105149.2</v>
      </c>
    </row>
    <row r="1442" spans="1:14" x14ac:dyDescent="0.25">
      <c r="A1442" t="s">
        <v>6</v>
      </c>
      <c r="B1442" t="s">
        <v>7</v>
      </c>
      <c r="C1442" t="s">
        <v>16</v>
      </c>
      <c r="D1442">
        <v>9238800156</v>
      </c>
      <c r="E1442" s="7">
        <v>44733</v>
      </c>
      <c r="F1442" s="7">
        <v>44733</v>
      </c>
      <c r="G1442">
        <v>7496330032</v>
      </c>
      <c r="H1442" s="22">
        <v>1209244276</v>
      </c>
      <c r="I1442" s="15">
        <v>1144</v>
      </c>
      <c r="J1442" s="7">
        <v>44793</v>
      </c>
      <c r="K1442" s="15">
        <v>1100</v>
      </c>
      <c r="L1442" s="7">
        <v>44767</v>
      </c>
      <c r="M1442">
        <v>-26</v>
      </c>
      <c r="N1442" s="15">
        <f t="shared" si="22"/>
        <v>-28600</v>
      </c>
    </row>
    <row r="1443" spans="1:14" x14ac:dyDescent="0.25">
      <c r="A1443" t="s">
        <v>6</v>
      </c>
      <c r="B1443" t="s">
        <v>7</v>
      </c>
      <c r="C1443" t="s">
        <v>9</v>
      </c>
      <c r="D1443">
        <v>803890151</v>
      </c>
      <c r="E1443" s="7">
        <v>44734</v>
      </c>
      <c r="F1443" s="7">
        <v>44734</v>
      </c>
      <c r="G1443">
        <v>7497356181</v>
      </c>
      <c r="H1443" s="22">
        <v>222039845</v>
      </c>
      <c r="I1443" s="15">
        <v>2267.37</v>
      </c>
      <c r="J1443" s="7">
        <v>44794</v>
      </c>
      <c r="K1443" s="15">
        <v>1858.5</v>
      </c>
      <c r="L1443" s="7">
        <v>44819</v>
      </c>
      <c r="M1443">
        <v>25</v>
      </c>
      <c r="N1443" s="15">
        <f t="shared" si="22"/>
        <v>46462.5</v>
      </c>
    </row>
    <row r="1444" spans="1:14" x14ac:dyDescent="0.25">
      <c r="A1444" t="s">
        <v>6</v>
      </c>
      <c r="B1444" t="s">
        <v>7</v>
      </c>
      <c r="C1444" t="s">
        <v>9</v>
      </c>
      <c r="D1444">
        <v>803890151</v>
      </c>
      <c r="E1444" s="7">
        <v>44734</v>
      </c>
      <c r="F1444" s="7">
        <v>44734</v>
      </c>
      <c r="G1444">
        <v>7497745289</v>
      </c>
      <c r="H1444" s="22">
        <v>222041722</v>
      </c>
      <c r="I1444" s="15">
        <v>735.41</v>
      </c>
      <c r="J1444" s="7">
        <v>44794</v>
      </c>
      <c r="K1444" s="15">
        <v>602.79</v>
      </c>
      <c r="L1444" s="7">
        <v>44819</v>
      </c>
      <c r="M1444">
        <v>25</v>
      </c>
      <c r="N1444" s="15">
        <f t="shared" si="22"/>
        <v>15069.75</v>
      </c>
    </row>
    <row r="1445" spans="1:14" x14ac:dyDescent="0.25">
      <c r="A1445" t="s">
        <v>6</v>
      </c>
      <c r="B1445" t="s">
        <v>7</v>
      </c>
      <c r="C1445" t="s">
        <v>9</v>
      </c>
      <c r="D1445">
        <v>803890151</v>
      </c>
      <c r="E1445" s="7">
        <v>44734</v>
      </c>
      <c r="F1445" s="7">
        <v>44734</v>
      </c>
      <c r="G1445">
        <v>7497748233</v>
      </c>
      <c r="H1445" s="22">
        <v>222041295</v>
      </c>
      <c r="I1445" s="15">
        <v>6968.64</v>
      </c>
      <c r="J1445" s="7">
        <v>44794</v>
      </c>
      <c r="K1445" s="15">
        <v>5712</v>
      </c>
      <c r="L1445" s="7">
        <v>44819</v>
      </c>
      <c r="M1445">
        <v>25</v>
      </c>
      <c r="N1445" s="15">
        <f t="shared" si="22"/>
        <v>142800</v>
      </c>
    </row>
    <row r="1446" spans="1:14" x14ac:dyDescent="0.25">
      <c r="A1446" t="s">
        <v>6</v>
      </c>
      <c r="B1446" t="s">
        <v>7</v>
      </c>
      <c r="C1446" t="s">
        <v>61</v>
      </c>
      <c r="D1446">
        <v>11264670156</v>
      </c>
      <c r="E1446" s="7">
        <v>44734</v>
      </c>
      <c r="F1446" s="7">
        <v>44734</v>
      </c>
      <c r="G1446">
        <v>7497864342</v>
      </c>
      <c r="H1446" s="22" t="s">
        <v>986</v>
      </c>
      <c r="I1446" s="15">
        <v>12896</v>
      </c>
      <c r="J1446" s="7">
        <v>44794</v>
      </c>
      <c r="K1446" s="15">
        <v>12400</v>
      </c>
      <c r="L1446" s="7">
        <v>44802</v>
      </c>
      <c r="M1446">
        <v>8</v>
      </c>
      <c r="N1446" s="15">
        <f t="shared" si="22"/>
        <v>99200</v>
      </c>
    </row>
    <row r="1447" spans="1:14" x14ac:dyDescent="0.25">
      <c r="A1447" t="s">
        <v>6</v>
      </c>
      <c r="B1447" t="s">
        <v>7</v>
      </c>
      <c r="C1447" t="s">
        <v>61</v>
      </c>
      <c r="D1447">
        <v>11264670156</v>
      </c>
      <c r="E1447" s="7">
        <v>44734</v>
      </c>
      <c r="F1447" s="7">
        <v>44734</v>
      </c>
      <c r="G1447">
        <v>7497864848</v>
      </c>
      <c r="H1447" s="22" t="s">
        <v>987</v>
      </c>
      <c r="I1447" s="15">
        <v>390.4</v>
      </c>
      <c r="J1447" s="7">
        <v>44794</v>
      </c>
      <c r="K1447" s="15">
        <v>320</v>
      </c>
      <c r="L1447" s="7">
        <v>44802</v>
      </c>
      <c r="M1447">
        <v>8</v>
      </c>
      <c r="N1447" s="15">
        <f t="shared" si="22"/>
        <v>2560</v>
      </c>
    </row>
    <row r="1448" spans="1:14" x14ac:dyDescent="0.25">
      <c r="A1448" t="s">
        <v>6</v>
      </c>
      <c r="B1448" t="s">
        <v>7</v>
      </c>
      <c r="C1448" t="s">
        <v>9</v>
      </c>
      <c r="D1448">
        <v>803890151</v>
      </c>
      <c r="E1448" s="7">
        <v>44734</v>
      </c>
      <c r="F1448" s="7">
        <v>44734</v>
      </c>
      <c r="G1448">
        <v>7497995226</v>
      </c>
      <c r="H1448" s="22">
        <v>222041293</v>
      </c>
      <c r="I1448" s="15">
        <v>84.18</v>
      </c>
      <c r="J1448" s="7">
        <v>44794</v>
      </c>
      <c r="K1448" s="15">
        <v>69</v>
      </c>
      <c r="L1448" s="7">
        <v>44819</v>
      </c>
      <c r="M1448">
        <v>25</v>
      </c>
      <c r="N1448" s="15">
        <f t="shared" si="22"/>
        <v>1725</v>
      </c>
    </row>
    <row r="1449" spans="1:14" x14ac:dyDescent="0.25">
      <c r="A1449" t="s">
        <v>6</v>
      </c>
      <c r="B1449" t="s">
        <v>7</v>
      </c>
      <c r="C1449" t="s">
        <v>9</v>
      </c>
      <c r="D1449">
        <v>803890151</v>
      </c>
      <c r="E1449" s="7">
        <v>44734</v>
      </c>
      <c r="F1449" s="7">
        <v>44734</v>
      </c>
      <c r="G1449">
        <v>7498063531</v>
      </c>
      <c r="H1449" s="22">
        <v>222041294</v>
      </c>
      <c r="I1449" s="15">
        <v>84.18</v>
      </c>
      <c r="J1449" s="7">
        <v>44794</v>
      </c>
      <c r="K1449" s="15">
        <v>69</v>
      </c>
      <c r="L1449" s="7">
        <v>44819</v>
      </c>
      <c r="M1449">
        <v>25</v>
      </c>
      <c r="N1449" s="15">
        <f t="shared" si="22"/>
        <v>1725</v>
      </c>
    </row>
    <row r="1450" spans="1:14" x14ac:dyDescent="0.25">
      <c r="A1450" t="s">
        <v>6</v>
      </c>
      <c r="B1450" t="s">
        <v>7</v>
      </c>
      <c r="C1450" t="s">
        <v>9</v>
      </c>
      <c r="D1450">
        <v>803890151</v>
      </c>
      <c r="E1450" s="7">
        <v>44734</v>
      </c>
      <c r="F1450" s="7">
        <v>44734</v>
      </c>
      <c r="G1450">
        <v>7498086342</v>
      </c>
      <c r="H1450" s="22">
        <v>222040238</v>
      </c>
      <c r="I1450" s="15">
        <v>377.9</v>
      </c>
      <c r="J1450" s="7">
        <v>44794</v>
      </c>
      <c r="K1450" s="15">
        <v>309.75</v>
      </c>
      <c r="L1450" s="7">
        <v>44819</v>
      </c>
      <c r="M1450">
        <v>25</v>
      </c>
      <c r="N1450" s="15">
        <f t="shared" si="22"/>
        <v>7743.75</v>
      </c>
    </row>
    <row r="1451" spans="1:14" x14ac:dyDescent="0.25">
      <c r="A1451" t="s">
        <v>6</v>
      </c>
      <c r="B1451" t="s">
        <v>7</v>
      </c>
      <c r="C1451" t="s">
        <v>195</v>
      </c>
      <c r="D1451">
        <v>4785851009</v>
      </c>
      <c r="E1451" s="7">
        <v>44734</v>
      </c>
      <c r="F1451" s="7">
        <v>44734</v>
      </c>
      <c r="G1451">
        <v>7498174185</v>
      </c>
      <c r="H1451" s="22">
        <v>9520002425</v>
      </c>
      <c r="I1451" s="15">
        <v>124338.19</v>
      </c>
      <c r="J1451" s="7">
        <v>44794</v>
      </c>
      <c r="K1451" s="15">
        <v>101916.55</v>
      </c>
      <c r="L1451" s="7">
        <v>44771</v>
      </c>
      <c r="M1451">
        <v>-23</v>
      </c>
      <c r="N1451" s="15">
        <f t="shared" si="22"/>
        <v>-2344080.65</v>
      </c>
    </row>
    <row r="1452" spans="1:14" x14ac:dyDescent="0.25">
      <c r="A1452" t="s">
        <v>6</v>
      </c>
      <c r="B1452" t="s">
        <v>7</v>
      </c>
      <c r="C1452" t="s">
        <v>302</v>
      </c>
      <c r="D1452">
        <v>2426070120</v>
      </c>
      <c r="E1452" s="7">
        <v>44734</v>
      </c>
      <c r="F1452" s="7">
        <v>44734</v>
      </c>
      <c r="G1452">
        <v>7498354695</v>
      </c>
      <c r="H1452" s="22">
        <v>94013016</v>
      </c>
      <c r="I1452" s="15">
        <v>54.9</v>
      </c>
      <c r="J1452" s="7">
        <v>44794</v>
      </c>
      <c r="K1452" s="15">
        <v>45</v>
      </c>
      <c r="L1452" s="7">
        <v>44811</v>
      </c>
      <c r="M1452">
        <v>17</v>
      </c>
      <c r="N1452" s="15">
        <f t="shared" si="22"/>
        <v>765</v>
      </c>
    </row>
    <row r="1453" spans="1:14" x14ac:dyDescent="0.25">
      <c r="A1453" t="s">
        <v>6</v>
      </c>
      <c r="B1453" t="s">
        <v>7</v>
      </c>
      <c r="C1453" t="s">
        <v>46</v>
      </c>
      <c r="D1453">
        <v>2185100647</v>
      </c>
      <c r="E1453" s="7">
        <v>44734</v>
      </c>
      <c r="F1453" s="7">
        <v>44734</v>
      </c>
      <c r="G1453">
        <v>7498682616</v>
      </c>
      <c r="H1453" s="22" t="s">
        <v>309</v>
      </c>
      <c r="I1453" s="15">
        <v>748.53</v>
      </c>
      <c r="J1453" s="7">
        <v>44794</v>
      </c>
      <c r="K1453" s="15">
        <v>613.54999999999995</v>
      </c>
      <c r="L1453" s="7">
        <v>44799</v>
      </c>
      <c r="M1453">
        <v>5</v>
      </c>
      <c r="N1453" s="15">
        <f t="shared" si="22"/>
        <v>3067.75</v>
      </c>
    </row>
    <row r="1454" spans="1:14" x14ac:dyDescent="0.25">
      <c r="A1454" t="s">
        <v>6</v>
      </c>
      <c r="B1454" t="s">
        <v>7</v>
      </c>
      <c r="C1454" t="s">
        <v>85</v>
      </c>
      <c r="D1454">
        <v>4785851009</v>
      </c>
      <c r="E1454" s="7">
        <v>44734</v>
      </c>
      <c r="F1454" s="7">
        <v>44734</v>
      </c>
      <c r="G1454">
        <v>7498721819</v>
      </c>
      <c r="H1454" s="22">
        <v>1011337533</v>
      </c>
      <c r="I1454" s="15">
        <v>256.2</v>
      </c>
      <c r="J1454" s="7">
        <v>44794</v>
      </c>
      <c r="K1454" s="15">
        <v>210</v>
      </c>
      <c r="L1454" s="7">
        <v>44771</v>
      </c>
      <c r="M1454">
        <v>-23</v>
      </c>
      <c r="N1454" s="15">
        <f t="shared" si="22"/>
        <v>-4830</v>
      </c>
    </row>
    <row r="1455" spans="1:14" x14ac:dyDescent="0.25">
      <c r="A1455" t="s">
        <v>6</v>
      </c>
      <c r="B1455" t="s">
        <v>7</v>
      </c>
      <c r="C1455" t="s">
        <v>85</v>
      </c>
      <c r="D1455">
        <v>4785851009</v>
      </c>
      <c r="E1455" s="7">
        <v>44734</v>
      </c>
      <c r="F1455" s="7">
        <v>44734</v>
      </c>
      <c r="G1455">
        <v>7498721833</v>
      </c>
      <c r="H1455" s="22">
        <v>1011337534</v>
      </c>
      <c r="I1455" s="15">
        <v>196.42</v>
      </c>
      <c r="J1455" s="7">
        <v>44794</v>
      </c>
      <c r="K1455" s="15">
        <v>161</v>
      </c>
      <c r="L1455" s="7">
        <v>44771</v>
      </c>
      <c r="M1455">
        <v>-23</v>
      </c>
      <c r="N1455" s="15">
        <f t="shared" si="22"/>
        <v>-3703</v>
      </c>
    </row>
    <row r="1456" spans="1:14" x14ac:dyDescent="0.25">
      <c r="A1456" t="s">
        <v>6</v>
      </c>
      <c r="B1456" t="s">
        <v>7</v>
      </c>
      <c r="C1456" t="s">
        <v>644</v>
      </c>
      <c r="D1456">
        <v>13110270157</v>
      </c>
      <c r="E1456" s="7">
        <v>44734</v>
      </c>
      <c r="F1456" s="7">
        <v>44734</v>
      </c>
      <c r="G1456">
        <v>7498919487</v>
      </c>
      <c r="H1456" s="22">
        <v>980279234</v>
      </c>
      <c r="I1456" s="15">
        <v>1093.6099999999999</v>
      </c>
      <c r="J1456" s="7">
        <v>44794</v>
      </c>
      <c r="K1456" s="15">
        <v>896.4</v>
      </c>
      <c r="L1456" s="7">
        <v>44813</v>
      </c>
      <c r="M1456">
        <v>19</v>
      </c>
      <c r="N1456" s="15">
        <f t="shared" si="22"/>
        <v>17031.599999999999</v>
      </c>
    </row>
    <row r="1457" spans="1:14" x14ac:dyDescent="0.25">
      <c r="A1457" t="s">
        <v>6</v>
      </c>
      <c r="B1457" t="s">
        <v>7</v>
      </c>
      <c r="C1457" t="s">
        <v>134</v>
      </c>
      <c r="D1457">
        <v>10994940152</v>
      </c>
      <c r="E1457" s="7">
        <v>44734</v>
      </c>
      <c r="F1457" s="7">
        <v>44734</v>
      </c>
      <c r="G1457">
        <v>7499356713</v>
      </c>
      <c r="H1457" s="22">
        <v>6100212496</v>
      </c>
      <c r="I1457" s="15">
        <v>2597.34</v>
      </c>
      <c r="J1457" s="7">
        <v>44794</v>
      </c>
      <c r="K1457" s="15">
        <v>2497.44</v>
      </c>
      <c r="L1457" s="7">
        <v>44768</v>
      </c>
      <c r="M1457">
        <v>-26</v>
      </c>
      <c r="N1457" s="15">
        <f t="shared" si="22"/>
        <v>-64933.440000000002</v>
      </c>
    </row>
    <row r="1458" spans="1:14" x14ac:dyDescent="0.25">
      <c r="A1458" t="s">
        <v>6</v>
      </c>
      <c r="B1458" t="s">
        <v>7</v>
      </c>
      <c r="C1458" t="s">
        <v>108</v>
      </c>
      <c r="D1458">
        <v>5354730631</v>
      </c>
      <c r="E1458" s="7">
        <v>44734</v>
      </c>
      <c r="F1458" s="7">
        <v>44734</v>
      </c>
      <c r="G1458">
        <v>7499698220</v>
      </c>
      <c r="H1458" s="22" t="s">
        <v>988</v>
      </c>
      <c r="I1458" s="15">
        <v>218.4</v>
      </c>
      <c r="J1458" s="7">
        <v>44794</v>
      </c>
      <c r="K1458" s="15">
        <v>210</v>
      </c>
      <c r="L1458" s="7">
        <v>44817</v>
      </c>
      <c r="M1458">
        <v>23</v>
      </c>
      <c r="N1458" s="15">
        <f t="shared" si="22"/>
        <v>4830</v>
      </c>
    </row>
    <row r="1459" spans="1:14" x14ac:dyDescent="0.25">
      <c r="A1459" t="s">
        <v>6</v>
      </c>
      <c r="B1459" t="s">
        <v>7</v>
      </c>
      <c r="C1459" t="s">
        <v>108</v>
      </c>
      <c r="D1459">
        <v>5354730631</v>
      </c>
      <c r="E1459" s="7">
        <v>44734</v>
      </c>
      <c r="F1459" s="7">
        <v>44734</v>
      </c>
      <c r="G1459">
        <v>7499698317</v>
      </c>
      <c r="H1459" s="22" t="s">
        <v>989</v>
      </c>
      <c r="I1459" s="15">
        <v>5382</v>
      </c>
      <c r="J1459" s="7">
        <v>44794</v>
      </c>
      <c r="K1459" s="15">
        <v>5175</v>
      </c>
      <c r="L1459" s="7">
        <v>44817</v>
      </c>
      <c r="M1459">
        <v>23</v>
      </c>
      <c r="N1459" s="15">
        <f t="shared" si="22"/>
        <v>119025</v>
      </c>
    </row>
    <row r="1460" spans="1:14" x14ac:dyDescent="0.25">
      <c r="A1460" t="s">
        <v>6</v>
      </c>
      <c r="B1460" t="s">
        <v>7</v>
      </c>
      <c r="C1460" t="s">
        <v>96</v>
      </c>
      <c r="D1460">
        <v>322800376</v>
      </c>
      <c r="E1460" s="7">
        <v>44734</v>
      </c>
      <c r="F1460" s="7">
        <v>44734</v>
      </c>
      <c r="G1460">
        <v>7499907710</v>
      </c>
      <c r="H1460" s="22">
        <v>8015256</v>
      </c>
      <c r="I1460" s="15">
        <v>361.12</v>
      </c>
      <c r="J1460" s="7">
        <v>44794</v>
      </c>
      <c r="K1460" s="15">
        <v>296</v>
      </c>
      <c r="L1460" s="7">
        <v>44767</v>
      </c>
      <c r="M1460">
        <v>-27</v>
      </c>
      <c r="N1460" s="15">
        <f t="shared" si="22"/>
        <v>-7992</v>
      </c>
    </row>
    <row r="1461" spans="1:14" x14ac:dyDescent="0.25">
      <c r="A1461" t="s">
        <v>6</v>
      </c>
      <c r="B1461" t="s">
        <v>7</v>
      </c>
      <c r="C1461" t="s">
        <v>96</v>
      </c>
      <c r="D1461">
        <v>322800376</v>
      </c>
      <c r="E1461" s="7">
        <v>44734</v>
      </c>
      <c r="F1461" s="7">
        <v>44734</v>
      </c>
      <c r="G1461">
        <v>7499907724</v>
      </c>
      <c r="H1461" s="22">
        <v>8015255</v>
      </c>
      <c r="I1461" s="15">
        <v>1808.53</v>
      </c>
      <c r="J1461" s="7">
        <v>44794</v>
      </c>
      <c r="K1461" s="15">
        <v>1482.4</v>
      </c>
      <c r="L1461" s="7">
        <v>44767</v>
      </c>
      <c r="M1461">
        <v>-27</v>
      </c>
      <c r="N1461" s="15">
        <f t="shared" si="22"/>
        <v>-40024.800000000003</v>
      </c>
    </row>
    <row r="1462" spans="1:14" x14ac:dyDescent="0.25">
      <c r="A1462" t="s">
        <v>6</v>
      </c>
      <c r="B1462" t="s">
        <v>7</v>
      </c>
      <c r="C1462" t="s">
        <v>96</v>
      </c>
      <c r="D1462">
        <v>322800376</v>
      </c>
      <c r="E1462" s="7">
        <v>44734</v>
      </c>
      <c r="F1462" s="7">
        <v>44734</v>
      </c>
      <c r="G1462">
        <v>7499907734</v>
      </c>
      <c r="H1462" s="22">
        <v>8015257</v>
      </c>
      <c r="I1462" s="15">
        <v>742.25</v>
      </c>
      <c r="J1462" s="7">
        <v>44794</v>
      </c>
      <c r="K1462" s="15">
        <v>608.4</v>
      </c>
      <c r="L1462" s="7">
        <v>44767</v>
      </c>
      <c r="M1462">
        <v>-27</v>
      </c>
      <c r="N1462" s="15">
        <f t="shared" si="22"/>
        <v>-16426.8</v>
      </c>
    </row>
    <row r="1463" spans="1:14" x14ac:dyDescent="0.25">
      <c r="A1463" t="s">
        <v>6</v>
      </c>
      <c r="B1463" t="s">
        <v>7</v>
      </c>
      <c r="C1463" t="s">
        <v>163</v>
      </c>
      <c r="D1463">
        <v>6209390969</v>
      </c>
      <c r="E1463" s="7">
        <v>44734</v>
      </c>
      <c r="F1463" s="7">
        <v>44734</v>
      </c>
      <c r="G1463">
        <v>7499929853</v>
      </c>
      <c r="H1463" s="22">
        <v>3006902300</v>
      </c>
      <c r="I1463" s="15">
        <v>4587.2</v>
      </c>
      <c r="J1463" s="7">
        <v>44794</v>
      </c>
      <c r="K1463" s="15">
        <v>3760</v>
      </c>
      <c r="L1463" s="7">
        <v>44764</v>
      </c>
      <c r="M1463">
        <v>-30</v>
      </c>
      <c r="N1463" s="15">
        <f t="shared" si="22"/>
        <v>-112800</v>
      </c>
    </row>
    <row r="1464" spans="1:14" x14ac:dyDescent="0.25">
      <c r="A1464" t="s">
        <v>6</v>
      </c>
      <c r="B1464" t="s">
        <v>7</v>
      </c>
      <c r="C1464" t="s">
        <v>116</v>
      </c>
      <c r="D1464">
        <v>1835220482</v>
      </c>
      <c r="E1464" s="7">
        <v>44734</v>
      </c>
      <c r="F1464" s="7">
        <v>44734</v>
      </c>
      <c r="G1464">
        <v>7500271850</v>
      </c>
      <c r="H1464" s="22" t="s">
        <v>990</v>
      </c>
      <c r="I1464" s="15">
        <v>854</v>
      </c>
      <c r="J1464" s="7">
        <v>44794</v>
      </c>
      <c r="K1464" s="15">
        <v>700</v>
      </c>
      <c r="L1464" s="7">
        <v>44767</v>
      </c>
      <c r="M1464">
        <v>-27</v>
      </c>
      <c r="N1464" s="15">
        <f t="shared" si="22"/>
        <v>-18900</v>
      </c>
    </row>
    <row r="1465" spans="1:14" x14ac:dyDescent="0.25">
      <c r="A1465" t="s">
        <v>6</v>
      </c>
      <c r="B1465" t="s">
        <v>7</v>
      </c>
      <c r="C1465" t="s">
        <v>116</v>
      </c>
      <c r="D1465">
        <v>1835220482</v>
      </c>
      <c r="E1465" s="7">
        <v>44734</v>
      </c>
      <c r="F1465" s="7">
        <v>44734</v>
      </c>
      <c r="G1465">
        <v>7500271853</v>
      </c>
      <c r="H1465" s="22" t="s">
        <v>991</v>
      </c>
      <c r="I1465" s="15">
        <v>5663.04</v>
      </c>
      <c r="J1465" s="7">
        <v>44794</v>
      </c>
      <c r="K1465" s="15">
        <v>4641.84</v>
      </c>
      <c r="L1465" s="7">
        <v>44767</v>
      </c>
      <c r="M1465">
        <v>-27</v>
      </c>
      <c r="N1465" s="15">
        <f t="shared" si="22"/>
        <v>-125329.68000000001</v>
      </c>
    </row>
    <row r="1466" spans="1:14" x14ac:dyDescent="0.25">
      <c r="A1466" t="s">
        <v>6</v>
      </c>
      <c r="B1466" t="s">
        <v>7</v>
      </c>
      <c r="C1466" t="s">
        <v>21</v>
      </c>
      <c r="D1466">
        <v>13342400150</v>
      </c>
      <c r="E1466" s="7">
        <v>44734</v>
      </c>
      <c r="F1466" s="7">
        <v>44734</v>
      </c>
      <c r="G1466">
        <v>7500342488</v>
      </c>
      <c r="H1466" s="22" t="s">
        <v>992</v>
      </c>
      <c r="I1466" s="15">
        <v>1325.5</v>
      </c>
      <c r="J1466" s="7">
        <v>44794</v>
      </c>
      <c r="K1466" s="15">
        <v>1205</v>
      </c>
      <c r="L1466" s="7">
        <v>44831</v>
      </c>
      <c r="M1466">
        <v>37</v>
      </c>
      <c r="N1466" s="15">
        <f t="shared" si="22"/>
        <v>44585</v>
      </c>
    </row>
    <row r="1467" spans="1:14" x14ac:dyDescent="0.25">
      <c r="A1467" t="s">
        <v>6</v>
      </c>
      <c r="B1467" t="s">
        <v>7</v>
      </c>
      <c r="C1467" t="s">
        <v>823</v>
      </c>
      <c r="D1467">
        <v>76670595</v>
      </c>
      <c r="E1467" s="7">
        <v>44734</v>
      </c>
      <c r="F1467" s="7">
        <v>44734</v>
      </c>
      <c r="G1467">
        <v>7501109686</v>
      </c>
      <c r="H1467" s="22" t="s">
        <v>993</v>
      </c>
      <c r="I1467" s="15">
        <v>273.24</v>
      </c>
      <c r="J1467" s="7">
        <v>44794</v>
      </c>
      <c r="K1467" s="15">
        <v>248.4</v>
      </c>
      <c r="L1467" s="7">
        <v>44802</v>
      </c>
      <c r="M1467">
        <v>8</v>
      </c>
      <c r="N1467" s="15">
        <f t="shared" si="22"/>
        <v>1987.2</v>
      </c>
    </row>
    <row r="1468" spans="1:14" x14ac:dyDescent="0.25">
      <c r="A1468" t="s">
        <v>6</v>
      </c>
      <c r="B1468" t="s">
        <v>7</v>
      </c>
      <c r="C1468" t="s">
        <v>823</v>
      </c>
      <c r="D1468">
        <v>76670595</v>
      </c>
      <c r="E1468" s="7">
        <v>44734</v>
      </c>
      <c r="F1468" s="7">
        <v>44734</v>
      </c>
      <c r="G1468">
        <v>7501145090</v>
      </c>
      <c r="H1468" s="22" t="s">
        <v>994</v>
      </c>
      <c r="I1468" s="15">
        <v>136.62</v>
      </c>
      <c r="J1468" s="7">
        <v>44794</v>
      </c>
      <c r="K1468" s="15">
        <v>124.2</v>
      </c>
      <c r="L1468" s="7">
        <v>44802</v>
      </c>
      <c r="M1468">
        <v>8</v>
      </c>
      <c r="N1468" s="15">
        <f t="shared" si="22"/>
        <v>993.6</v>
      </c>
    </row>
    <row r="1469" spans="1:14" x14ac:dyDescent="0.25">
      <c r="A1469" t="s">
        <v>6</v>
      </c>
      <c r="B1469" t="s">
        <v>7</v>
      </c>
      <c r="C1469" t="s">
        <v>209</v>
      </c>
      <c r="D1469">
        <v>5025691212</v>
      </c>
      <c r="E1469" s="7">
        <v>44734</v>
      </c>
      <c r="F1469" s="7">
        <v>44734</v>
      </c>
      <c r="G1469">
        <v>7501264419</v>
      </c>
      <c r="H1469" s="22" t="s">
        <v>995</v>
      </c>
      <c r="I1469" s="15">
        <v>8991.69</v>
      </c>
      <c r="J1469" s="7">
        <v>44794</v>
      </c>
      <c r="K1469" s="15">
        <v>7370.24</v>
      </c>
      <c r="L1469" s="7">
        <v>44767</v>
      </c>
      <c r="M1469">
        <v>-27</v>
      </c>
      <c r="N1469" s="15">
        <f t="shared" si="22"/>
        <v>-198996.47999999998</v>
      </c>
    </row>
    <row r="1470" spans="1:14" x14ac:dyDescent="0.25">
      <c r="A1470" t="s">
        <v>6</v>
      </c>
      <c r="B1470" t="s">
        <v>7</v>
      </c>
      <c r="C1470" t="s">
        <v>996</v>
      </c>
      <c r="D1470">
        <v>2483840423</v>
      </c>
      <c r="E1470" s="7">
        <v>44734</v>
      </c>
      <c r="F1470" s="7">
        <v>44734</v>
      </c>
      <c r="G1470">
        <v>7501610932</v>
      </c>
      <c r="H1470" s="22" t="s">
        <v>997</v>
      </c>
      <c r="I1470" s="15">
        <v>13000.31</v>
      </c>
      <c r="J1470" s="7">
        <v>44794</v>
      </c>
      <c r="K1470" s="15">
        <v>10655.99</v>
      </c>
      <c r="L1470" s="7">
        <v>44764</v>
      </c>
      <c r="M1470">
        <v>-30</v>
      </c>
      <c r="N1470" s="15">
        <f t="shared" si="22"/>
        <v>-319679.7</v>
      </c>
    </row>
    <row r="1471" spans="1:14" x14ac:dyDescent="0.25">
      <c r="A1471" t="s">
        <v>6</v>
      </c>
      <c r="B1471" t="s">
        <v>7</v>
      </c>
      <c r="C1471" t="s">
        <v>65</v>
      </c>
      <c r="D1471">
        <v>12572900152</v>
      </c>
      <c r="E1471" s="7">
        <v>44735</v>
      </c>
      <c r="F1471" s="7">
        <v>44735</v>
      </c>
      <c r="G1471">
        <v>7502029497</v>
      </c>
      <c r="H1471" s="22">
        <v>25848421</v>
      </c>
      <c r="I1471" s="15">
        <v>43.16</v>
      </c>
      <c r="J1471" s="7">
        <v>44795</v>
      </c>
      <c r="K1471" s="15">
        <v>41.5</v>
      </c>
      <c r="L1471" s="7">
        <v>44768</v>
      </c>
      <c r="M1471">
        <v>-27</v>
      </c>
      <c r="N1471" s="15">
        <f t="shared" si="22"/>
        <v>-1120.5</v>
      </c>
    </row>
    <row r="1472" spans="1:14" x14ac:dyDescent="0.25">
      <c r="A1472" t="s">
        <v>6</v>
      </c>
      <c r="B1472" t="s">
        <v>7</v>
      </c>
      <c r="C1472" t="s">
        <v>65</v>
      </c>
      <c r="D1472">
        <v>12572900152</v>
      </c>
      <c r="E1472" s="7">
        <v>44734</v>
      </c>
      <c r="F1472" s="7">
        <v>44734</v>
      </c>
      <c r="G1472">
        <v>7502033724</v>
      </c>
      <c r="H1472" s="22">
        <v>25848894</v>
      </c>
      <c r="I1472" s="15">
        <v>715.21</v>
      </c>
      <c r="J1472" s="7">
        <v>44794</v>
      </c>
      <c r="K1472" s="15">
        <v>687.7</v>
      </c>
      <c r="L1472" s="7">
        <v>44768</v>
      </c>
      <c r="M1472">
        <v>-26</v>
      </c>
      <c r="N1472" s="15">
        <f t="shared" si="22"/>
        <v>-17880.2</v>
      </c>
    </row>
    <row r="1473" spans="1:14" x14ac:dyDescent="0.25">
      <c r="A1473" t="s">
        <v>6</v>
      </c>
      <c r="B1473" t="s">
        <v>7</v>
      </c>
      <c r="C1473" t="s">
        <v>52</v>
      </c>
      <c r="D1473">
        <v>6068041000</v>
      </c>
      <c r="E1473" s="7">
        <v>44734</v>
      </c>
      <c r="F1473" s="7">
        <v>44734</v>
      </c>
      <c r="G1473">
        <v>7502099804</v>
      </c>
      <c r="H1473" s="22">
        <v>22213074</v>
      </c>
      <c r="I1473" s="15">
        <v>21829.599999999999</v>
      </c>
      <c r="J1473" s="7">
        <v>44794</v>
      </c>
      <c r="K1473" s="15">
        <v>20990</v>
      </c>
      <c r="L1473" s="7">
        <v>44764</v>
      </c>
      <c r="M1473">
        <v>-30</v>
      </c>
      <c r="N1473" s="15">
        <f t="shared" si="22"/>
        <v>-629700</v>
      </c>
    </row>
    <row r="1474" spans="1:14" x14ac:dyDescent="0.25">
      <c r="A1474" t="s">
        <v>6</v>
      </c>
      <c r="B1474" t="s">
        <v>7</v>
      </c>
      <c r="C1474" t="s">
        <v>65</v>
      </c>
      <c r="D1474">
        <v>12572900152</v>
      </c>
      <c r="E1474" s="7">
        <v>44734</v>
      </c>
      <c r="F1474" s="7">
        <v>44734</v>
      </c>
      <c r="G1474">
        <v>7502100243</v>
      </c>
      <c r="H1474" s="22">
        <v>25848420</v>
      </c>
      <c r="I1474" s="15">
        <v>458.64</v>
      </c>
      <c r="J1474" s="7">
        <v>44794</v>
      </c>
      <c r="K1474" s="15">
        <v>441</v>
      </c>
      <c r="L1474" s="7">
        <v>44817</v>
      </c>
      <c r="M1474">
        <v>23</v>
      </c>
      <c r="N1474" s="15">
        <f t="shared" si="22"/>
        <v>10143</v>
      </c>
    </row>
    <row r="1475" spans="1:14" x14ac:dyDescent="0.25">
      <c r="A1475" t="s">
        <v>6</v>
      </c>
      <c r="B1475" t="s">
        <v>7</v>
      </c>
      <c r="C1475" t="s">
        <v>65</v>
      </c>
      <c r="D1475">
        <v>12572900152</v>
      </c>
      <c r="E1475" s="7">
        <v>44734</v>
      </c>
      <c r="F1475" s="7">
        <v>44734</v>
      </c>
      <c r="G1475">
        <v>7502198142</v>
      </c>
      <c r="H1475" s="22">
        <v>25849781</v>
      </c>
      <c r="I1475" s="15">
        <v>998.4</v>
      </c>
      <c r="J1475" s="7">
        <v>44794</v>
      </c>
      <c r="K1475" s="15">
        <v>960</v>
      </c>
      <c r="L1475" s="7">
        <v>44771</v>
      </c>
      <c r="M1475">
        <v>-23</v>
      </c>
      <c r="N1475" s="15">
        <f t="shared" si="22"/>
        <v>-22080</v>
      </c>
    </row>
    <row r="1476" spans="1:14" x14ac:dyDescent="0.25">
      <c r="A1476" t="s">
        <v>6</v>
      </c>
      <c r="B1476" t="s">
        <v>7</v>
      </c>
      <c r="C1476" t="s">
        <v>65</v>
      </c>
      <c r="D1476">
        <v>12572900152</v>
      </c>
      <c r="E1476" s="7">
        <v>44734</v>
      </c>
      <c r="F1476" s="7">
        <v>44734</v>
      </c>
      <c r="G1476">
        <v>7502202622</v>
      </c>
      <c r="H1476" s="22">
        <v>25849866</v>
      </c>
      <c r="I1476" s="15">
        <v>458.64</v>
      </c>
      <c r="J1476" s="7">
        <v>44794</v>
      </c>
      <c r="K1476" s="15">
        <v>441</v>
      </c>
      <c r="L1476" s="7">
        <v>44768</v>
      </c>
      <c r="M1476">
        <v>-26</v>
      </c>
      <c r="N1476" s="15">
        <f t="shared" si="22"/>
        <v>-11466</v>
      </c>
    </row>
    <row r="1477" spans="1:14" x14ac:dyDescent="0.25">
      <c r="A1477" t="s">
        <v>6</v>
      </c>
      <c r="B1477" t="s">
        <v>7</v>
      </c>
      <c r="C1477" t="s">
        <v>65</v>
      </c>
      <c r="D1477">
        <v>12572900152</v>
      </c>
      <c r="E1477" s="7">
        <v>44735</v>
      </c>
      <c r="F1477" s="7">
        <v>44735</v>
      </c>
      <c r="G1477">
        <v>7502211275</v>
      </c>
      <c r="H1477" s="22">
        <v>25849588</v>
      </c>
      <c r="I1477" s="15">
        <v>790.4</v>
      </c>
      <c r="J1477" s="7">
        <v>44795</v>
      </c>
      <c r="K1477" s="15">
        <v>760</v>
      </c>
      <c r="L1477" s="7">
        <v>44768</v>
      </c>
      <c r="M1477">
        <v>-27</v>
      </c>
      <c r="N1477" s="15">
        <f t="shared" ref="N1477:N1540" si="23">M1477*K1477</f>
        <v>-20520</v>
      </c>
    </row>
    <row r="1478" spans="1:14" x14ac:dyDescent="0.25">
      <c r="A1478" t="s">
        <v>6</v>
      </c>
      <c r="B1478" t="s">
        <v>7</v>
      </c>
      <c r="C1478" t="s">
        <v>65</v>
      </c>
      <c r="D1478">
        <v>12572900152</v>
      </c>
      <c r="E1478" s="7">
        <v>44735</v>
      </c>
      <c r="F1478" s="7">
        <v>44735</v>
      </c>
      <c r="G1478">
        <v>7502224672</v>
      </c>
      <c r="H1478" s="22">
        <v>25850058</v>
      </c>
      <c r="I1478" s="15">
        <v>1019.2</v>
      </c>
      <c r="J1478" s="7">
        <v>44795</v>
      </c>
      <c r="K1478" s="15">
        <v>980</v>
      </c>
      <c r="L1478" s="7">
        <v>44768</v>
      </c>
      <c r="M1478">
        <v>-27</v>
      </c>
      <c r="N1478" s="15">
        <f t="shared" si="23"/>
        <v>-26460</v>
      </c>
    </row>
    <row r="1479" spans="1:14" x14ac:dyDescent="0.25">
      <c r="A1479" t="s">
        <v>6</v>
      </c>
      <c r="B1479" t="s">
        <v>7</v>
      </c>
      <c r="C1479" t="s">
        <v>65</v>
      </c>
      <c r="D1479">
        <v>12572900152</v>
      </c>
      <c r="E1479" s="7">
        <v>44734</v>
      </c>
      <c r="F1479" s="7">
        <v>44734</v>
      </c>
      <c r="G1479">
        <v>7502232434</v>
      </c>
      <c r="H1479" s="22">
        <v>25850056</v>
      </c>
      <c r="I1479" s="15">
        <v>86.32</v>
      </c>
      <c r="J1479" s="7">
        <v>44794</v>
      </c>
      <c r="K1479" s="15">
        <v>83</v>
      </c>
      <c r="L1479" s="7">
        <v>44768</v>
      </c>
      <c r="M1479">
        <v>-26</v>
      </c>
      <c r="N1479" s="15">
        <f t="shared" si="23"/>
        <v>-2158</v>
      </c>
    </row>
    <row r="1480" spans="1:14" x14ac:dyDescent="0.25">
      <c r="A1480" t="s">
        <v>6</v>
      </c>
      <c r="B1480" t="s">
        <v>7</v>
      </c>
      <c r="C1480" t="s">
        <v>65</v>
      </c>
      <c r="D1480">
        <v>12572900152</v>
      </c>
      <c r="E1480" s="7">
        <v>44735</v>
      </c>
      <c r="F1480" s="7">
        <v>44735</v>
      </c>
      <c r="G1480">
        <v>7502234563</v>
      </c>
      <c r="H1480" s="22">
        <v>25850057</v>
      </c>
      <c r="I1480" s="15">
        <v>1019.2</v>
      </c>
      <c r="J1480" s="7">
        <v>44795</v>
      </c>
      <c r="K1480" s="15">
        <v>980</v>
      </c>
      <c r="L1480" s="7">
        <v>44768</v>
      </c>
      <c r="M1480">
        <v>-27</v>
      </c>
      <c r="N1480" s="15">
        <f t="shared" si="23"/>
        <v>-26460</v>
      </c>
    </row>
    <row r="1481" spans="1:14" x14ac:dyDescent="0.25">
      <c r="A1481" t="s">
        <v>6</v>
      </c>
      <c r="B1481" t="s">
        <v>7</v>
      </c>
      <c r="C1481" t="s">
        <v>65</v>
      </c>
      <c r="D1481">
        <v>12572900152</v>
      </c>
      <c r="E1481" s="7">
        <v>44735</v>
      </c>
      <c r="F1481" s="7">
        <v>44735</v>
      </c>
      <c r="G1481">
        <v>7502234883</v>
      </c>
      <c r="H1481" s="22">
        <v>25850055</v>
      </c>
      <c r="I1481" s="15">
        <v>43.16</v>
      </c>
      <c r="J1481" s="7">
        <v>44795</v>
      </c>
      <c r="K1481" s="15">
        <v>41.5</v>
      </c>
      <c r="L1481" s="7">
        <v>44771</v>
      </c>
      <c r="M1481">
        <v>-24</v>
      </c>
      <c r="N1481" s="15">
        <f t="shared" si="23"/>
        <v>-996</v>
      </c>
    </row>
    <row r="1482" spans="1:14" x14ac:dyDescent="0.25">
      <c r="A1482" t="s">
        <v>6</v>
      </c>
      <c r="B1482" t="s">
        <v>7</v>
      </c>
      <c r="C1482" t="s">
        <v>65</v>
      </c>
      <c r="D1482">
        <v>12572900152</v>
      </c>
      <c r="E1482" s="7">
        <v>44735</v>
      </c>
      <c r="F1482" s="7">
        <v>44735</v>
      </c>
      <c r="G1482">
        <v>7502234990</v>
      </c>
      <c r="H1482" s="22">
        <v>25850052</v>
      </c>
      <c r="I1482" s="15">
        <v>715.21</v>
      </c>
      <c r="J1482" s="7">
        <v>44795</v>
      </c>
      <c r="K1482" s="15">
        <v>687.7</v>
      </c>
      <c r="L1482" s="7">
        <v>44769</v>
      </c>
      <c r="M1482">
        <v>-26</v>
      </c>
      <c r="N1482" s="15">
        <f t="shared" si="23"/>
        <v>-17880.2</v>
      </c>
    </row>
    <row r="1483" spans="1:14" x14ac:dyDescent="0.25">
      <c r="A1483" t="s">
        <v>6</v>
      </c>
      <c r="B1483" t="s">
        <v>7</v>
      </c>
      <c r="C1483" t="s">
        <v>65</v>
      </c>
      <c r="D1483">
        <v>12572900152</v>
      </c>
      <c r="E1483" s="7">
        <v>44734</v>
      </c>
      <c r="F1483" s="7">
        <v>44734</v>
      </c>
      <c r="G1483">
        <v>7502235027</v>
      </c>
      <c r="H1483" s="22">
        <v>25850053</v>
      </c>
      <c r="I1483" s="15">
        <v>43.16</v>
      </c>
      <c r="J1483" s="7">
        <v>44794</v>
      </c>
      <c r="K1483" s="15">
        <v>41.5</v>
      </c>
      <c r="L1483" s="7">
        <v>44768</v>
      </c>
      <c r="M1483">
        <v>-26</v>
      </c>
      <c r="N1483" s="15">
        <f t="shared" si="23"/>
        <v>-1079</v>
      </c>
    </row>
    <row r="1484" spans="1:14" x14ac:dyDescent="0.25">
      <c r="A1484" t="s">
        <v>6</v>
      </c>
      <c r="B1484" t="s">
        <v>7</v>
      </c>
      <c r="C1484" t="s">
        <v>65</v>
      </c>
      <c r="D1484">
        <v>12572900152</v>
      </c>
      <c r="E1484" s="7">
        <v>44735</v>
      </c>
      <c r="F1484" s="7">
        <v>44735</v>
      </c>
      <c r="G1484">
        <v>7502246560</v>
      </c>
      <c r="H1484" s="22">
        <v>25850054</v>
      </c>
      <c r="I1484" s="15">
        <v>715.21</v>
      </c>
      <c r="J1484" s="7">
        <v>44795</v>
      </c>
      <c r="K1484" s="15">
        <v>687.7</v>
      </c>
      <c r="L1484" s="7">
        <v>44769</v>
      </c>
      <c r="M1484">
        <v>-26</v>
      </c>
      <c r="N1484" s="15">
        <f t="shared" si="23"/>
        <v>-17880.2</v>
      </c>
    </row>
    <row r="1485" spans="1:14" x14ac:dyDescent="0.25">
      <c r="A1485" t="s">
        <v>6</v>
      </c>
      <c r="B1485" t="s">
        <v>7</v>
      </c>
      <c r="C1485" t="s">
        <v>12</v>
      </c>
      <c r="D1485">
        <v>1778520302</v>
      </c>
      <c r="E1485" s="7">
        <v>44735</v>
      </c>
      <c r="F1485" s="7">
        <v>44735</v>
      </c>
      <c r="G1485">
        <v>7502263735</v>
      </c>
      <c r="H1485" s="23">
        <v>6012220000000</v>
      </c>
      <c r="I1485" s="15">
        <v>1155.8800000000001</v>
      </c>
      <c r="J1485" s="7">
        <v>44795</v>
      </c>
      <c r="K1485" s="15">
        <v>1050.8</v>
      </c>
      <c r="L1485" s="7">
        <v>44770</v>
      </c>
      <c r="M1485">
        <v>-25</v>
      </c>
      <c r="N1485" s="15">
        <f t="shared" si="23"/>
        <v>-26270</v>
      </c>
    </row>
    <row r="1486" spans="1:14" x14ac:dyDescent="0.25">
      <c r="A1486" t="s">
        <v>6</v>
      </c>
      <c r="B1486" t="s">
        <v>7</v>
      </c>
      <c r="C1486" t="s">
        <v>65</v>
      </c>
      <c r="D1486">
        <v>12572900152</v>
      </c>
      <c r="E1486" s="7">
        <v>44735</v>
      </c>
      <c r="F1486" s="7">
        <v>44735</v>
      </c>
      <c r="G1486">
        <v>7502323543</v>
      </c>
      <c r="H1486" s="22">
        <v>25850939</v>
      </c>
      <c r="I1486" s="15">
        <v>86.32</v>
      </c>
      <c r="J1486" s="7">
        <v>44795</v>
      </c>
      <c r="K1486" s="15">
        <v>83</v>
      </c>
      <c r="L1486" s="7">
        <v>44768</v>
      </c>
      <c r="M1486">
        <v>-27</v>
      </c>
      <c r="N1486" s="15">
        <f t="shared" si="23"/>
        <v>-2241</v>
      </c>
    </row>
    <row r="1487" spans="1:14" x14ac:dyDescent="0.25">
      <c r="A1487" t="s">
        <v>6</v>
      </c>
      <c r="B1487" t="s">
        <v>7</v>
      </c>
      <c r="C1487" t="s">
        <v>65</v>
      </c>
      <c r="D1487">
        <v>12572900152</v>
      </c>
      <c r="E1487" s="7">
        <v>44735</v>
      </c>
      <c r="F1487" s="7">
        <v>44735</v>
      </c>
      <c r="G1487">
        <v>7502387122</v>
      </c>
      <c r="H1487" s="22">
        <v>25851567</v>
      </c>
      <c r="I1487" s="15">
        <v>43.16</v>
      </c>
      <c r="J1487" s="7">
        <v>44795</v>
      </c>
      <c r="K1487" s="15">
        <v>41.5</v>
      </c>
      <c r="L1487" s="7">
        <v>44768</v>
      </c>
      <c r="M1487">
        <v>-27</v>
      </c>
      <c r="N1487" s="15">
        <f t="shared" si="23"/>
        <v>-1120.5</v>
      </c>
    </row>
    <row r="1488" spans="1:14" x14ac:dyDescent="0.25">
      <c r="A1488" t="s">
        <v>6</v>
      </c>
      <c r="B1488" t="s">
        <v>7</v>
      </c>
      <c r="C1488" t="s">
        <v>65</v>
      </c>
      <c r="D1488">
        <v>12572900152</v>
      </c>
      <c r="E1488" s="7">
        <v>44734</v>
      </c>
      <c r="F1488" s="7">
        <v>44734</v>
      </c>
      <c r="G1488">
        <v>7502417309</v>
      </c>
      <c r="H1488" s="22">
        <v>25851562</v>
      </c>
      <c r="I1488" s="15">
        <v>715.21</v>
      </c>
      <c r="J1488" s="7">
        <v>44794</v>
      </c>
      <c r="K1488" s="15">
        <v>687.7</v>
      </c>
      <c r="L1488" s="7">
        <v>44768</v>
      </c>
      <c r="M1488">
        <v>-26</v>
      </c>
      <c r="N1488" s="15">
        <f t="shared" si="23"/>
        <v>-17880.2</v>
      </c>
    </row>
    <row r="1489" spans="1:14" x14ac:dyDescent="0.25">
      <c r="A1489" t="s">
        <v>6</v>
      </c>
      <c r="B1489" t="s">
        <v>7</v>
      </c>
      <c r="C1489" t="s">
        <v>998</v>
      </c>
      <c r="D1489">
        <v>2847880644</v>
      </c>
      <c r="E1489" s="7">
        <v>44735</v>
      </c>
      <c r="F1489" s="7">
        <v>44735</v>
      </c>
      <c r="G1489">
        <v>7502936077</v>
      </c>
      <c r="H1489" s="22" t="s">
        <v>999</v>
      </c>
      <c r="I1489" s="15">
        <v>3294</v>
      </c>
      <c r="J1489" s="7">
        <v>44795</v>
      </c>
      <c r="K1489" s="15">
        <v>2700</v>
      </c>
      <c r="L1489" s="7">
        <v>44764</v>
      </c>
      <c r="M1489">
        <v>-31</v>
      </c>
      <c r="N1489" s="15">
        <f t="shared" si="23"/>
        <v>-83700</v>
      </c>
    </row>
    <row r="1490" spans="1:14" x14ac:dyDescent="0.25">
      <c r="A1490" t="s">
        <v>6</v>
      </c>
      <c r="B1490" t="s">
        <v>7</v>
      </c>
      <c r="C1490" t="s">
        <v>117</v>
      </c>
      <c r="D1490">
        <v>133360081</v>
      </c>
      <c r="E1490" s="7">
        <v>44735</v>
      </c>
      <c r="F1490" s="7">
        <v>44735</v>
      </c>
      <c r="G1490">
        <v>7502975738</v>
      </c>
      <c r="H1490" s="22" t="s">
        <v>1000</v>
      </c>
      <c r="I1490" s="15">
        <v>2028.71</v>
      </c>
      <c r="J1490" s="7">
        <v>44795</v>
      </c>
      <c r="K1490" s="15">
        <v>1844.28</v>
      </c>
      <c r="L1490" s="7">
        <v>44767</v>
      </c>
      <c r="M1490">
        <v>-28</v>
      </c>
      <c r="N1490" s="15">
        <f t="shared" si="23"/>
        <v>-51639.839999999997</v>
      </c>
    </row>
    <row r="1491" spans="1:14" x14ac:dyDescent="0.25">
      <c r="A1491" t="s">
        <v>6</v>
      </c>
      <c r="B1491" t="s">
        <v>7</v>
      </c>
      <c r="C1491" t="s">
        <v>318</v>
      </c>
      <c r="D1491">
        <v>1642120628</v>
      </c>
      <c r="E1491" s="7">
        <v>44735</v>
      </c>
      <c r="F1491" s="7">
        <v>44735</v>
      </c>
      <c r="G1491">
        <v>7503191926</v>
      </c>
      <c r="H1491" s="22" t="s">
        <v>1001</v>
      </c>
      <c r="I1491" s="15">
        <v>1586</v>
      </c>
      <c r="J1491" s="7">
        <v>44795</v>
      </c>
      <c r="K1491" s="15">
        <v>1300</v>
      </c>
      <c r="L1491" s="7">
        <v>44767</v>
      </c>
      <c r="M1491">
        <v>-28</v>
      </c>
      <c r="N1491" s="15">
        <f t="shared" si="23"/>
        <v>-36400</v>
      </c>
    </row>
    <row r="1492" spans="1:14" x14ac:dyDescent="0.25">
      <c r="A1492" t="s">
        <v>6</v>
      </c>
      <c r="B1492" t="s">
        <v>7</v>
      </c>
      <c r="C1492" t="s">
        <v>18</v>
      </c>
      <c r="D1492">
        <v>9158150962</v>
      </c>
      <c r="E1492" s="7">
        <v>44735</v>
      </c>
      <c r="F1492" s="7">
        <v>44735</v>
      </c>
      <c r="G1492">
        <v>7503202997</v>
      </c>
      <c r="H1492" s="22">
        <v>3900289370</v>
      </c>
      <c r="I1492" s="15">
        <v>603.9</v>
      </c>
      <c r="J1492" s="7">
        <v>44795</v>
      </c>
      <c r="K1492" s="15">
        <v>495</v>
      </c>
      <c r="L1492" s="7">
        <v>44764</v>
      </c>
      <c r="M1492">
        <v>-31</v>
      </c>
      <c r="N1492" s="15">
        <f t="shared" si="23"/>
        <v>-15345</v>
      </c>
    </row>
    <row r="1493" spans="1:14" x14ac:dyDescent="0.25">
      <c r="A1493" t="s">
        <v>6</v>
      </c>
      <c r="B1493" t="s">
        <v>7</v>
      </c>
      <c r="C1493" t="s">
        <v>18</v>
      </c>
      <c r="D1493">
        <v>9158150962</v>
      </c>
      <c r="E1493" s="7">
        <v>44735</v>
      </c>
      <c r="F1493" s="7">
        <v>44735</v>
      </c>
      <c r="G1493">
        <v>7503203972</v>
      </c>
      <c r="H1493" s="22">
        <v>3900289371</v>
      </c>
      <c r="I1493" s="15">
        <v>905.85</v>
      </c>
      <c r="J1493" s="7">
        <v>44795</v>
      </c>
      <c r="K1493" s="15">
        <v>742.5</v>
      </c>
      <c r="L1493" s="7">
        <v>44764</v>
      </c>
      <c r="M1493">
        <v>-31</v>
      </c>
      <c r="N1493" s="15">
        <f t="shared" si="23"/>
        <v>-23017.5</v>
      </c>
    </row>
    <row r="1494" spans="1:14" x14ac:dyDescent="0.25">
      <c r="A1494" t="s">
        <v>6</v>
      </c>
      <c r="B1494" t="s">
        <v>7</v>
      </c>
      <c r="C1494" t="s">
        <v>18</v>
      </c>
      <c r="D1494">
        <v>9158150962</v>
      </c>
      <c r="E1494" s="7">
        <v>44734</v>
      </c>
      <c r="F1494" s="7">
        <v>44734</v>
      </c>
      <c r="G1494">
        <v>7503204201</v>
      </c>
      <c r="H1494" s="22">
        <v>3900289372</v>
      </c>
      <c r="I1494" s="15">
        <v>724.68</v>
      </c>
      <c r="J1494" s="7">
        <v>44794</v>
      </c>
      <c r="K1494" s="15">
        <v>594</v>
      </c>
      <c r="L1494" s="7">
        <v>44764</v>
      </c>
      <c r="M1494">
        <v>-30</v>
      </c>
      <c r="N1494" s="15">
        <f t="shared" si="23"/>
        <v>-17820</v>
      </c>
    </row>
    <row r="1495" spans="1:14" x14ac:dyDescent="0.25">
      <c r="A1495" t="s">
        <v>6</v>
      </c>
      <c r="B1495" t="s">
        <v>7</v>
      </c>
      <c r="C1495" t="s">
        <v>27</v>
      </c>
      <c r="D1495">
        <v>11206730159</v>
      </c>
      <c r="E1495" s="7">
        <v>44735</v>
      </c>
      <c r="F1495" s="7">
        <v>44735</v>
      </c>
      <c r="G1495">
        <v>7503206378</v>
      </c>
      <c r="H1495" s="22">
        <v>7172106688</v>
      </c>
      <c r="I1495" s="15">
        <v>938.6</v>
      </c>
      <c r="J1495" s="7">
        <v>44795</v>
      </c>
      <c r="K1495" s="15">
        <v>902.5</v>
      </c>
      <c r="L1495" s="7">
        <v>44802</v>
      </c>
      <c r="M1495">
        <v>7</v>
      </c>
      <c r="N1495" s="15">
        <f t="shared" si="23"/>
        <v>6317.5</v>
      </c>
    </row>
    <row r="1496" spans="1:14" x14ac:dyDescent="0.25">
      <c r="A1496" t="s">
        <v>6</v>
      </c>
      <c r="B1496" t="s">
        <v>7</v>
      </c>
      <c r="C1496" t="s">
        <v>27</v>
      </c>
      <c r="D1496">
        <v>11206730159</v>
      </c>
      <c r="E1496" s="7">
        <v>44734</v>
      </c>
      <c r="F1496" s="7">
        <v>44734</v>
      </c>
      <c r="G1496">
        <v>7503206412</v>
      </c>
      <c r="H1496" s="22">
        <v>7172106687</v>
      </c>
      <c r="I1496" s="15">
        <v>938.6</v>
      </c>
      <c r="J1496" s="7">
        <v>44794</v>
      </c>
      <c r="K1496" s="15">
        <v>902.5</v>
      </c>
      <c r="L1496" s="7">
        <v>44802</v>
      </c>
      <c r="M1496">
        <v>8</v>
      </c>
      <c r="N1496" s="15">
        <f t="shared" si="23"/>
        <v>7220</v>
      </c>
    </row>
    <row r="1497" spans="1:14" x14ac:dyDescent="0.25">
      <c r="A1497" t="s">
        <v>6</v>
      </c>
      <c r="B1497" t="s">
        <v>7</v>
      </c>
      <c r="C1497" t="s">
        <v>12</v>
      </c>
      <c r="D1497">
        <v>1778520302</v>
      </c>
      <c r="E1497" s="7">
        <v>44735</v>
      </c>
      <c r="F1497" s="7">
        <v>44735</v>
      </c>
      <c r="G1497">
        <v>7503285563</v>
      </c>
      <c r="H1497" s="23">
        <v>6012220000000</v>
      </c>
      <c r="I1497" s="15">
        <v>1910.7</v>
      </c>
      <c r="J1497" s="7">
        <v>44795</v>
      </c>
      <c r="K1497" s="15">
        <v>1737</v>
      </c>
      <c r="L1497" s="7">
        <v>44820</v>
      </c>
      <c r="M1497">
        <v>25</v>
      </c>
      <c r="N1497" s="15">
        <f t="shared" si="23"/>
        <v>43425</v>
      </c>
    </row>
    <row r="1498" spans="1:14" x14ac:dyDescent="0.25">
      <c r="A1498" t="s">
        <v>6</v>
      </c>
      <c r="B1498" t="s">
        <v>7</v>
      </c>
      <c r="C1498" t="s">
        <v>16</v>
      </c>
      <c r="D1498">
        <v>9238800156</v>
      </c>
      <c r="E1498" s="7">
        <v>44734</v>
      </c>
      <c r="F1498" s="7">
        <v>44734</v>
      </c>
      <c r="G1498">
        <v>7503499421</v>
      </c>
      <c r="H1498" s="22">
        <v>1209246133</v>
      </c>
      <c r="I1498" s="15">
        <v>4245.6000000000004</v>
      </c>
      <c r="J1498" s="7">
        <v>44794</v>
      </c>
      <c r="K1498" s="15">
        <v>3480</v>
      </c>
      <c r="L1498" s="7">
        <v>44767</v>
      </c>
      <c r="M1498">
        <v>-27</v>
      </c>
      <c r="N1498" s="15">
        <f t="shared" si="23"/>
        <v>-93960</v>
      </c>
    </row>
    <row r="1499" spans="1:14" x14ac:dyDescent="0.25">
      <c r="A1499" t="s">
        <v>6</v>
      </c>
      <c r="B1499" t="s">
        <v>7</v>
      </c>
      <c r="C1499" t="s">
        <v>16</v>
      </c>
      <c r="D1499">
        <v>9238800156</v>
      </c>
      <c r="E1499" s="7">
        <v>44735</v>
      </c>
      <c r="F1499" s="7">
        <v>44735</v>
      </c>
      <c r="G1499">
        <v>7503499573</v>
      </c>
      <c r="H1499" s="22">
        <v>1209246131</v>
      </c>
      <c r="I1499" s="15">
        <v>3416</v>
      </c>
      <c r="J1499" s="7">
        <v>44795</v>
      </c>
      <c r="K1499" s="15">
        <v>2800</v>
      </c>
      <c r="L1499" s="7">
        <v>44767</v>
      </c>
      <c r="M1499">
        <v>-28</v>
      </c>
      <c r="N1499" s="15">
        <f t="shared" si="23"/>
        <v>-78400</v>
      </c>
    </row>
    <row r="1500" spans="1:14" x14ac:dyDescent="0.25">
      <c r="A1500" t="s">
        <v>6</v>
      </c>
      <c r="B1500" t="s">
        <v>7</v>
      </c>
      <c r="C1500" t="s">
        <v>16</v>
      </c>
      <c r="D1500">
        <v>9238800156</v>
      </c>
      <c r="E1500" s="7">
        <v>44734</v>
      </c>
      <c r="F1500" s="7">
        <v>44734</v>
      </c>
      <c r="G1500">
        <v>7503499601</v>
      </c>
      <c r="H1500" s="22">
        <v>1209246134</v>
      </c>
      <c r="I1500" s="15">
        <v>285.48</v>
      </c>
      <c r="J1500" s="7">
        <v>44794</v>
      </c>
      <c r="K1500" s="15">
        <v>234</v>
      </c>
      <c r="L1500" s="7">
        <v>44767</v>
      </c>
      <c r="M1500">
        <v>-27</v>
      </c>
      <c r="N1500" s="15">
        <f t="shared" si="23"/>
        <v>-6318</v>
      </c>
    </row>
    <row r="1501" spans="1:14" x14ac:dyDescent="0.25">
      <c r="A1501" t="s">
        <v>6</v>
      </c>
      <c r="B1501" t="s">
        <v>7</v>
      </c>
      <c r="C1501" t="s">
        <v>16</v>
      </c>
      <c r="D1501">
        <v>9238800156</v>
      </c>
      <c r="E1501" s="7">
        <v>44735</v>
      </c>
      <c r="F1501" s="7">
        <v>44735</v>
      </c>
      <c r="G1501">
        <v>7503499899</v>
      </c>
      <c r="H1501" s="22">
        <v>1209246132</v>
      </c>
      <c r="I1501" s="15">
        <v>9275.9699999999993</v>
      </c>
      <c r="J1501" s="7">
        <v>44795</v>
      </c>
      <c r="K1501" s="15">
        <v>8919.2000000000007</v>
      </c>
      <c r="L1501" s="7">
        <v>44767</v>
      </c>
      <c r="M1501">
        <v>-28</v>
      </c>
      <c r="N1501" s="15">
        <f t="shared" si="23"/>
        <v>-249737.60000000003</v>
      </c>
    </row>
    <row r="1502" spans="1:14" x14ac:dyDescent="0.25">
      <c r="A1502" t="s">
        <v>6</v>
      </c>
      <c r="B1502" t="s">
        <v>7</v>
      </c>
      <c r="C1502" t="s">
        <v>65</v>
      </c>
      <c r="D1502">
        <v>12572900152</v>
      </c>
      <c r="E1502" s="7">
        <v>44734</v>
      </c>
      <c r="F1502" s="7">
        <v>44734</v>
      </c>
      <c r="G1502">
        <v>7503554703</v>
      </c>
      <c r="H1502" s="22">
        <v>25852104</v>
      </c>
      <c r="I1502" s="15">
        <v>8666.8799999999992</v>
      </c>
      <c r="J1502" s="7">
        <v>44794</v>
      </c>
      <c r="K1502" s="15">
        <v>7104</v>
      </c>
      <c r="L1502" s="7">
        <v>44768</v>
      </c>
      <c r="M1502">
        <v>-26</v>
      </c>
      <c r="N1502" s="15">
        <f t="shared" si="23"/>
        <v>-184704</v>
      </c>
    </row>
    <row r="1503" spans="1:14" x14ac:dyDescent="0.25">
      <c r="A1503" t="s">
        <v>6</v>
      </c>
      <c r="B1503" t="s">
        <v>7</v>
      </c>
      <c r="C1503" t="s">
        <v>11</v>
      </c>
      <c r="D1503">
        <v>8082461008</v>
      </c>
      <c r="E1503" s="7">
        <v>44735</v>
      </c>
      <c r="F1503" s="7">
        <v>44735</v>
      </c>
      <c r="G1503">
        <v>7503756997</v>
      </c>
      <c r="H1503" s="22">
        <v>22134272</v>
      </c>
      <c r="I1503" s="15">
        <v>844.24</v>
      </c>
      <c r="J1503" s="7">
        <v>44795</v>
      </c>
      <c r="K1503" s="15">
        <v>692</v>
      </c>
      <c r="L1503" s="7">
        <v>44767</v>
      </c>
      <c r="M1503">
        <v>-28</v>
      </c>
      <c r="N1503" s="15">
        <f t="shared" si="23"/>
        <v>-19376</v>
      </c>
    </row>
    <row r="1504" spans="1:14" x14ac:dyDescent="0.25">
      <c r="A1504" t="s">
        <v>6</v>
      </c>
      <c r="B1504" t="s">
        <v>7</v>
      </c>
      <c r="C1504" t="s">
        <v>11</v>
      </c>
      <c r="D1504">
        <v>8082461008</v>
      </c>
      <c r="E1504" s="7">
        <v>44735</v>
      </c>
      <c r="F1504" s="7">
        <v>44735</v>
      </c>
      <c r="G1504">
        <v>7503792030</v>
      </c>
      <c r="H1504" s="22">
        <v>22134282</v>
      </c>
      <c r="I1504" s="15">
        <v>1342</v>
      </c>
      <c r="J1504" s="7">
        <v>44795</v>
      </c>
      <c r="K1504" s="15">
        <v>1100</v>
      </c>
      <c r="L1504" s="7">
        <v>44767</v>
      </c>
      <c r="M1504">
        <v>-28</v>
      </c>
      <c r="N1504" s="15">
        <f t="shared" si="23"/>
        <v>-30800</v>
      </c>
    </row>
    <row r="1505" spans="1:14" x14ac:dyDescent="0.25">
      <c r="A1505" t="s">
        <v>6</v>
      </c>
      <c r="B1505" t="s">
        <v>7</v>
      </c>
      <c r="C1505" t="s">
        <v>319</v>
      </c>
      <c r="D1505">
        <v>7516911000</v>
      </c>
      <c r="E1505" s="7">
        <v>44735</v>
      </c>
      <c r="F1505" s="7">
        <v>44735</v>
      </c>
      <c r="G1505">
        <v>7504297203</v>
      </c>
      <c r="H1505" s="22" t="s">
        <v>1002</v>
      </c>
      <c r="I1505" s="15">
        <v>784.4</v>
      </c>
      <c r="J1505" s="7">
        <v>44795</v>
      </c>
      <c r="K1505" s="15">
        <v>642.95000000000005</v>
      </c>
      <c r="L1505" s="7">
        <v>44746</v>
      </c>
      <c r="M1505">
        <v>-49</v>
      </c>
      <c r="N1505" s="15">
        <f t="shared" si="23"/>
        <v>-31504.550000000003</v>
      </c>
    </row>
    <row r="1506" spans="1:14" x14ac:dyDescent="0.25">
      <c r="A1506" t="s">
        <v>6</v>
      </c>
      <c r="B1506" t="s">
        <v>7</v>
      </c>
      <c r="C1506" t="s">
        <v>1003</v>
      </c>
      <c r="D1506">
        <v>9771701001</v>
      </c>
      <c r="E1506" s="7">
        <v>44735</v>
      </c>
      <c r="F1506" s="7">
        <v>44735</v>
      </c>
      <c r="G1506">
        <v>7504778741</v>
      </c>
      <c r="H1506" s="22" t="s">
        <v>1004</v>
      </c>
      <c r="I1506" s="15">
        <v>13.86</v>
      </c>
      <c r="J1506" s="7">
        <v>44795</v>
      </c>
      <c r="K1506" s="15">
        <v>11.36</v>
      </c>
      <c r="L1506" s="7">
        <v>44746</v>
      </c>
      <c r="M1506">
        <v>-49</v>
      </c>
      <c r="N1506" s="15">
        <f t="shared" si="23"/>
        <v>-556.64</v>
      </c>
    </row>
    <row r="1507" spans="1:14" x14ac:dyDescent="0.25">
      <c r="A1507" t="s">
        <v>6</v>
      </c>
      <c r="B1507" t="s">
        <v>7</v>
      </c>
      <c r="C1507" t="s">
        <v>61</v>
      </c>
      <c r="D1507">
        <v>11264670156</v>
      </c>
      <c r="E1507" s="7">
        <v>44735</v>
      </c>
      <c r="F1507" s="7">
        <v>44735</v>
      </c>
      <c r="G1507">
        <v>7504950857</v>
      </c>
      <c r="H1507" s="22" t="s">
        <v>1005</v>
      </c>
      <c r="I1507" s="15">
        <v>884</v>
      </c>
      <c r="J1507" s="7">
        <v>44795</v>
      </c>
      <c r="K1507" s="15">
        <v>850</v>
      </c>
      <c r="L1507" s="7">
        <v>44802</v>
      </c>
      <c r="M1507">
        <v>7</v>
      </c>
      <c r="N1507" s="15">
        <f t="shared" si="23"/>
        <v>5950</v>
      </c>
    </row>
    <row r="1508" spans="1:14" x14ac:dyDescent="0.25">
      <c r="A1508" t="s">
        <v>6</v>
      </c>
      <c r="B1508" t="s">
        <v>7</v>
      </c>
      <c r="C1508" t="s">
        <v>23</v>
      </c>
      <c r="D1508">
        <v>12792100153</v>
      </c>
      <c r="E1508" s="7">
        <v>44735</v>
      </c>
      <c r="F1508" s="7">
        <v>44735</v>
      </c>
      <c r="G1508">
        <v>7505247215</v>
      </c>
      <c r="H1508" s="22">
        <v>22030257</v>
      </c>
      <c r="I1508" s="15">
        <v>9715.1</v>
      </c>
      <c r="J1508" s="7">
        <v>44795</v>
      </c>
      <c r="K1508" s="15">
        <v>7963.2</v>
      </c>
      <c r="L1508" s="7">
        <v>44811</v>
      </c>
      <c r="M1508">
        <v>16</v>
      </c>
      <c r="N1508" s="15">
        <f t="shared" si="23"/>
        <v>127411.2</v>
      </c>
    </row>
    <row r="1509" spans="1:14" x14ac:dyDescent="0.25">
      <c r="A1509" t="s">
        <v>6</v>
      </c>
      <c r="B1509" t="s">
        <v>7</v>
      </c>
      <c r="C1509" t="s">
        <v>183</v>
      </c>
      <c r="D1509">
        <v>4709610150</v>
      </c>
      <c r="E1509" s="7">
        <v>44735</v>
      </c>
      <c r="F1509" s="7">
        <v>44735</v>
      </c>
      <c r="G1509">
        <v>7505361541</v>
      </c>
      <c r="H1509" s="22" t="s">
        <v>1006</v>
      </c>
      <c r="I1509" s="15">
        <v>878.4</v>
      </c>
      <c r="J1509" s="7">
        <v>44795</v>
      </c>
      <c r="K1509" s="15">
        <v>720</v>
      </c>
      <c r="L1509" s="7">
        <v>44802</v>
      </c>
      <c r="M1509">
        <v>7</v>
      </c>
      <c r="N1509" s="15">
        <f t="shared" si="23"/>
        <v>5040</v>
      </c>
    </row>
    <row r="1510" spans="1:14" x14ac:dyDescent="0.25">
      <c r="A1510" t="s">
        <v>6</v>
      </c>
      <c r="B1510" t="s">
        <v>7</v>
      </c>
      <c r="C1510" t="s">
        <v>286</v>
      </c>
      <c r="D1510">
        <v>8901321219</v>
      </c>
      <c r="E1510" s="7">
        <v>44735</v>
      </c>
      <c r="F1510" s="7">
        <v>44735</v>
      </c>
      <c r="G1510">
        <v>7505386367</v>
      </c>
      <c r="H1510" s="24">
        <v>36220</v>
      </c>
      <c r="I1510" s="15">
        <v>1926.38</v>
      </c>
      <c r="J1510" s="7">
        <v>44795</v>
      </c>
      <c r="K1510" s="15">
        <v>1579</v>
      </c>
      <c r="L1510" s="7">
        <v>44802</v>
      </c>
      <c r="M1510">
        <v>7</v>
      </c>
      <c r="N1510" s="15">
        <f t="shared" si="23"/>
        <v>11053</v>
      </c>
    </row>
    <row r="1511" spans="1:14" x14ac:dyDescent="0.25">
      <c r="A1511" t="s">
        <v>6</v>
      </c>
      <c r="B1511" t="s">
        <v>7</v>
      </c>
      <c r="C1511" t="s">
        <v>60</v>
      </c>
      <c r="D1511">
        <v>492340583</v>
      </c>
      <c r="E1511" s="7">
        <v>44735</v>
      </c>
      <c r="F1511" s="7">
        <v>44735</v>
      </c>
      <c r="G1511">
        <v>7505409849</v>
      </c>
      <c r="H1511" s="22">
        <v>22080838</v>
      </c>
      <c r="I1511" s="15">
        <v>10192</v>
      </c>
      <c r="J1511" s="7">
        <v>44795</v>
      </c>
      <c r="K1511" s="15">
        <v>9800</v>
      </c>
      <c r="L1511" s="7">
        <v>44802</v>
      </c>
      <c r="M1511">
        <v>7</v>
      </c>
      <c r="N1511" s="15">
        <f t="shared" si="23"/>
        <v>68600</v>
      </c>
    </row>
    <row r="1512" spans="1:14" x14ac:dyDescent="0.25">
      <c r="A1512" t="s">
        <v>6</v>
      </c>
      <c r="B1512" t="s">
        <v>7</v>
      </c>
      <c r="C1512" t="s">
        <v>258</v>
      </c>
      <c r="D1512">
        <v>6310880585</v>
      </c>
      <c r="E1512" s="7">
        <v>44735</v>
      </c>
      <c r="F1512" s="7">
        <v>44735</v>
      </c>
      <c r="G1512">
        <v>7505558143</v>
      </c>
      <c r="H1512" s="22">
        <v>1493</v>
      </c>
      <c r="I1512" s="15">
        <v>23820.5</v>
      </c>
      <c r="J1512" s="7">
        <v>44795</v>
      </c>
      <c r="K1512" s="15">
        <v>19525</v>
      </c>
      <c r="L1512" s="7">
        <v>44812</v>
      </c>
      <c r="M1512">
        <v>17</v>
      </c>
      <c r="N1512" s="15">
        <f t="shared" si="23"/>
        <v>331925</v>
      </c>
    </row>
    <row r="1513" spans="1:14" x14ac:dyDescent="0.25">
      <c r="A1513" t="s">
        <v>6</v>
      </c>
      <c r="B1513" t="s">
        <v>7</v>
      </c>
      <c r="C1513" t="s">
        <v>644</v>
      </c>
      <c r="D1513">
        <v>13110270157</v>
      </c>
      <c r="E1513" s="7">
        <v>44735</v>
      </c>
      <c r="F1513" s="7">
        <v>44735</v>
      </c>
      <c r="G1513">
        <v>7505949057</v>
      </c>
      <c r="H1513" s="22">
        <v>980279307</v>
      </c>
      <c r="I1513" s="15">
        <v>10090.18</v>
      </c>
      <c r="J1513" s="7">
        <v>44795</v>
      </c>
      <c r="K1513" s="15">
        <v>8270.64</v>
      </c>
      <c r="L1513" s="7">
        <v>44813</v>
      </c>
      <c r="M1513">
        <v>18</v>
      </c>
      <c r="N1513" s="15">
        <f t="shared" si="23"/>
        <v>148871.51999999999</v>
      </c>
    </row>
    <row r="1514" spans="1:14" x14ac:dyDescent="0.25">
      <c r="A1514" t="s">
        <v>6</v>
      </c>
      <c r="B1514" t="s">
        <v>7</v>
      </c>
      <c r="C1514" t="s">
        <v>287</v>
      </c>
      <c r="D1514">
        <v>8592930963</v>
      </c>
      <c r="E1514" s="7">
        <v>44735</v>
      </c>
      <c r="F1514" s="7">
        <v>44735</v>
      </c>
      <c r="G1514">
        <v>7505981613</v>
      </c>
      <c r="H1514" s="22">
        <v>7207081344</v>
      </c>
      <c r="I1514" s="15">
        <v>604.05999999999995</v>
      </c>
      <c r="J1514" s="7">
        <v>44795</v>
      </c>
      <c r="K1514" s="15">
        <v>495.13</v>
      </c>
      <c r="L1514" s="7">
        <v>44768</v>
      </c>
      <c r="M1514">
        <v>-27</v>
      </c>
      <c r="N1514" s="15">
        <f t="shared" si="23"/>
        <v>-13368.51</v>
      </c>
    </row>
    <row r="1515" spans="1:14" x14ac:dyDescent="0.25">
      <c r="A1515" t="s">
        <v>6</v>
      </c>
      <c r="B1515" t="s">
        <v>7</v>
      </c>
      <c r="C1515" t="s">
        <v>270</v>
      </c>
      <c r="D1515">
        <v>8862820969</v>
      </c>
      <c r="E1515" s="7">
        <v>44735</v>
      </c>
      <c r="F1515" s="7">
        <v>44735</v>
      </c>
      <c r="G1515">
        <v>7506078197</v>
      </c>
      <c r="H1515" s="22">
        <v>2022108045</v>
      </c>
      <c r="I1515" s="15">
        <v>10568.25</v>
      </c>
      <c r="J1515" s="7">
        <v>44795</v>
      </c>
      <c r="K1515" s="15">
        <v>8662.5</v>
      </c>
      <c r="L1515" s="7">
        <v>44764</v>
      </c>
      <c r="M1515">
        <v>-31</v>
      </c>
      <c r="N1515" s="15">
        <f t="shared" si="23"/>
        <v>-268537.5</v>
      </c>
    </row>
    <row r="1516" spans="1:14" x14ac:dyDescent="0.25">
      <c r="A1516" t="s">
        <v>6</v>
      </c>
      <c r="B1516" t="s">
        <v>7</v>
      </c>
      <c r="C1516" t="s">
        <v>53</v>
      </c>
      <c r="D1516">
        <v>7146020586</v>
      </c>
      <c r="E1516" s="7">
        <v>44735</v>
      </c>
      <c r="F1516" s="7">
        <v>44735</v>
      </c>
      <c r="G1516">
        <v>7506104635</v>
      </c>
      <c r="H1516" s="22">
        <v>1020539220</v>
      </c>
      <c r="I1516" s="15">
        <v>732</v>
      </c>
      <c r="J1516" s="7">
        <v>44795</v>
      </c>
      <c r="K1516" s="15">
        <v>600</v>
      </c>
      <c r="L1516" s="7">
        <v>44813</v>
      </c>
      <c r="M1516">
        <v>18</v>
      </c>
      <c r="N1516" s="15">
        <f t="shared" si="23"/>
        <v>10800</v>
      </c>
    </row>
    <row r="1517" spans="1:14" x14ac:dyDescent="0.25">
      <c r="A1517" t="s">
        <v>6</v>
      </c>
      <c r="B1517" t="s">
        <v>7</v>
      </c>
      <c r="C1517" t="s">
        <v>280</v>
      </c>
      <c r="D1517">
        <v>2588370748</v>
      </c>
      <c r="E1517" s="7">
        <v>44735</v>
      </c>
      <c r="F1517" s="7">
        <v>44735</v>
      </c>
      <c r="G1517">
        <v>7506148231</v>
      </c>
      <c r="H1517" s="22" t="s">
        <v>1007</v>
      </c>
      <c r="I1517" s="15">
        <v>1715.63</v>
      </c>
      <c r="J1517" s="7">
        <v>44795</v>
      </c>
      <c r="K1517" s="15">
        <v>1406.25</v>
      </c>
      <c r="L1517" s="7">
        <v>44799</v>
      </c>
      <c r="M1517">
        <v>4</v>
      </c>
      <c r="N1517" s="15">
        <f t="shared" si="23"/>
        <v>5625</v>
      </c>
    </row>
    <row r="1518" spans="1:14" x14ac:dyDescent="0.25">
      <c r="A1518" t="s">
        <v>6</v>
      </c>
      <c r="B1518" t="s">
        <v>7</v>
      </c>
      <c r="C1518" t="s">
        <v>79</v>
      </c>
      <c r="D1518">
        <v>458450012</v>
      </c>
      <c r="E1518" s="7">
        <v>44735</v>
      </c>
      <c r="F1518" s="7">
        <v>44735</v>
      </c>
      <c r="G1518">
        <v>7506258818</v>
      </c>
      <c r="H1518" s="22" t="s">
        <v>1008</v>
      </c>
      <c r="I1518" s="15">
        <v>966.24</v>
      </c>
      <c r="J1518" s="7">
        <v>44795</v>
      </c>
      <c r="K1518" s="15">
        <v>792</v>
      </c>
      <c r="L1518" s="7">
        <v>44767</v>
      </c>
      <c r="M1518">
        <v>-28</v>
      </c>
      <c r="N1518" s="15">
        <f t="shared" si="23"/>
        <v>-22176</v>
      </c>
    </row>
    <row r="1519" spans="1:14" x14ac:dyDescent="0.25">
      <c r="A1519" t="s">
        <v>6</v>
      </c>
      <c r="B1519" t="s">
        <v>7</v>
      </c>
      <c r="C1519" t="s">
        <v>80</v>
      </c>
      <c r="D1519">
        <v>9971540159</v>
      </c>
      <c r="E1519" s="7">
        <v>44735</v>
      </c>
      <c r="F1519" s="7">
        <v>44735</v>
      </c>
      <c r="G1519">
        <v>7506320342</v>
      </c>
      <c r="H1519" s="22" t="s">
        <v>1009</v>
      </c>
      <c r="I1519" s="15">
        <v>311.10000000000002</v>
      </c>
      <c r="J1519" s="7">
        <v>44795</v>
      </c>
      <c r="K1519" s="15">
        <v>255</v>
      </c>
      <c r="L1519" s="7">
        <v>44767</v>
      </c>
      <c r="M1519">
        <v>-28</v>
      </c>
      <c r="N1519" s="15">
        <f t="shared" si="23"/>
        <v>-7140</v>
      </c>
    </row>
    <row r="1520" spans="1:14" x14ac:dyDescent="0.25">
      <c r="A1520" t="s">
        <v>6</v>
      </c>
      <c r="B1520" t="s">
        <v>7</v>
      </c>
      <c r="C1520" t="s">
        <v>166</v>
      </c>
      <c r="D1520">
        <v>5849130157</v>
      </c>
      <c r="E1520" s="7">
        <v>44735</v>
      </c>
      <c r="F1520" s="7">
        <v>44735</v>
      </c>
      <c r="G1520">
        <v>7506766045</v>
      </c>
      <c r="H1520" s="23" t="s">
        <v>1010</v>
      </c>
      <c r="I1520" s="15">
        <v>21489.599999999999</v>
      </c>
      <c r="J1520" s="7">
        <v>44795</v>
      </c>
      <c r="K1520" s="15">
        <v>19536</v>
      </c>
      <c r="L1520" s="7">
        <v>44813</v>
      </c>
      <c r="M1520">
        <v>18</v>
      </c>
      <c r="N1520" s="15">
        <f t="shared" si="23"/>
        <v>351648</v>
      </c>
    </row>
    <row r="1521" spans="1:14" x14ac:dyDescent="0.25">
      <c r="A1521" t="s">
        <v>6</v>
      </c>
      <c r="B1521" t="s">
        <v>7</v>
      </c>
      <c r="C1521" t="s">
        <v>166</v>
      </c>
      <c r="D1521">
        <v>5849130157</v>
      </c>
      <c r="E1521" s="7">
        <v>44735</v>
      </c>
      <c r="F1521" s="7">
        <v>44735</v>
      </c>
      <c r="G1521">
        <v>7506769102</v>
      </c>
      <c r="H1521" s="23" t="s">
        <v>1011</v>
      </c>
      <c r="I1521" s="15">
        <v>13134</v>
      </c>
      <c r="J1521" s="7">
        <v>44795</v>
      </c>
      <c r="K1521" s="15">
        <v>11940</v>
      </c>
      <c r="L1521" s="7">
        <v>44813</v>
      </c>
      <c r="M1521">
        <v>18</v>
      </c>
      <c r="N1521" s="15">
        <f t="shared" si="23"/>
        <v>214920</v>
      </c>
    </row>
    <row r="1522" spans="1:14" x14ac:dyDescent="0.25">
      <c r="A1522" t="s">
        <v>6</v>
      </c>
      <c r="B1522" t="s">
        <v>7</v>
      </c>
      <c r="C1522" t="s">
        <v>118</v>
      </c>
      <c r="D1522">
        <v>4176241216</v>
      </c>
      <c r="E1522" s="7">
        <v>44735</v>
      </c>
      <c r="F1522" s="7">
        <v>44735</v>
      </c>
      <c r="G1522">
        <v>7507214628</v>
      </c>
      <c r="H1522" s="22">
        <v>353</v>
      </c>
      <c r="I1522" s="15">
        <v>9735.6</v>
      </c>
      <c r="J1522" s="7">
        <v>44795</v>
      </c>
      <c r="K1522" s="15">
        <v>7980</v>
      </c>
      <c r="L1522" s="7">
        <v>44767</v>
      </c>
      <c r="M1522">
        <v>-28</v>
      </c>
      <c r="N1522" s="15">
        <f t="shared" si="23"/>
        <v>-223440</v>
      </c>
    </row>
    <row r="1523" spans="1:14" x14ac:dyDescent="0.25">
      <c r="A1523" t="s">
        <v>6</v>
      </c>
      <c r="B1523" t="s">
        <v>7</v>
      </c>
      <c r="C1523" t="s">
        <v>21</v>
      </c>
      <c r="D1523">
        <v>13342400150</v>
      </c>
      <c r="E1523" s="7">
        <v>44735</v>
      </c>
      <c r="F1523" s="7">
        <v>44735</v>
      </c>
      <c r="G1523">
        <v>7507394914</v>
      </c>
      <c r="H1523" s="22" t="s">
        <v>1012</v>
      </c>
      <c r="I1523" s="15">
        <v>203.5</v>
      </c>
      <c r="J1523" s="7">
        <v>44795</v>
      </c>
      <c r="K1523" s="15">
        <v>185</v>
      </c>
      <c r="L1523" s="7">
        <v>44831</v>
      </c>
      <c r="M1523">
        <v>36</v>
      </c>
      <c r="N1523" s="15">
        <f t="shared" si="23"/>
        <v>6660</v>
      </c>
    </row>
    <row r="1524" spans="1:14" x14ac:dyDescent="0.25">
      <c r="A1524" t="s">
        <v>6</v>
      </c>
      <c r="B1524" t="s">
        <v>7</v>
      </c>
      <c r="C1524" t="s">
        <v>21</v>
      </c>
      <c r="D1524">
        <v>13342400150</v>
      </c>
      <c r="E1524" s="7">
        <v>44735</v>
      </c>
      <c r="F1524" s="7">
        <v>44735</v>
      </c>
      <c r="G1524">
        <v>7507394917</v>
      </c>
      <c r="H1524" s="22" t="s">
        <v>1013</v>
      </c>
      <c r="I1524" s="15">
        <v>1325.5</v>
      </c>
      <c r="J1524" s="7">
        <v>44795</v>
      </c>
      <c r="K1524" s="15">
        <v>1205</v>
      </c>
      <c r="L1524" s="7">
        <v>44831</v>
      </c>
      <c r="M1524">
        <v>36</v>
      </c>
      <c r="N1524" s="15">
        <f t="shared" si="23"/>
        <v>43380</v>
      </c>
    </row>
    <row r="1525" spans="1:14" x14ac:dyDescent="0.25">
      <c r="A1525" t="s">
        <v>6</v>
      </c>
      <c r="B1525" t="s">
        <v>7</v>
      </c>
      <c r="C1525" t="s">
        <v>17</v>
      </c>
      <c r="D1525">
        <v>2790240101</v>
      </c>
      <c r="E1525" s="7">
        <v>44735</v>
      </c>
      <c r="F1525" s="7">
        <v>44735</v>
      </c>
      <c r="G1525">
        <v>7507963601</v>
      </c>
      <c r="H1525" s="22">
        <v>17023</v>
      </c>
      <c r="I1525" s="15">
        <v>23.18</v>
      </c>
      <c r="J1525" s="7">
        <v>44795</v>
      </c>
      <c r="K1525" s="15">
        <v>19</v>
      </c>
      <c r="L1525" s="7">
        <v>44816</v>
      </c>
      <c r="M1525">
        <v>21</v>
      </c>
      <c r="N1525" s="15">
        <f t="shared" si="23"/>
        <v>399</v>
      </c>
    </row>
    <row r="1526" spans="1:14" x14ac:dyDescent="0.25">
      <c r="A1526" t="s">
        <v>6</v>
      </c>
      <c r="B1526" t="s">
        <v>7</v>
      </c>
      <c r="C1526" t="s">
        <v>17</v>
      </c>
      <c r="D1526">
        <v>2790240101</v>
      </c>
      <c r="E1526" s="7">
        <v>44735</v>
      </c>
      <c r="F1526" s="7">
        <v>44735</v>
      </c>
      <c r="G1526">
        <v>7507964167</v>
      </c>
      <c r="H1526" s="22">
        <v>17024</v>
      </c>
      <c r="I1526" s="15">
        <v>2781.6</v>
      </c>
      <c r="J1526" s="7">
        <v>44795</v>
      </c>
      <c r="K1526" s="15">
        <v>2280</v>
      </c>
      <c r="L1526" s="7">
        <v>44816</v>
      </c>
      <c r="M1526">
        <v>21</v>
      </c>
      <c r="N1526" s="15">
        <f t="shared" si="23"/>
        <v>47880</v>
      </c>
    </row>
    <row r="1527" spans="1:14" x14ac:dyDescent="0.25">
      <c r="A1527" t="s">
        <v>6</v>
      </c>
      <c r="B1527" t="s">
        <v>7</v>
      </c>
      <c r="C1527" t="s">
        <v>103</v>
      </c>
      <c r="D1527">
        <v>1323030690</v>
      </c>
      <c r="E1527" s="7">
        <v>44735</v>
      </c>
      <c r="F1527" s="7">
        <v>44735</v>
      </c>
      <c r="G1527">
        <v>7508210389</v>
      </c>
      <c r="H1527" s="22">
        <v>2221930378</v>
      </c>
      <c r="I1527" s="15">
        <v>2553.5100000000002</v>
      </c>
      <c r="J1527" s="7">
        <v>44795</v>
      </c>
      <c r="K1527" s="15">
        <v>2093.04</v>
      </c>
      <c r="L1527" s="7">
        <v>44767</v>
      </c>
      <c r="M1527">
        <v>-28</v>
      </c>
      <c r="N1527" s="15">
        <f t="shared" si="23"/>
        <v>-58605.119999999995</v>
      </c>
    </row>
    <row r="1528" spans="1:14" x14ac:dyDescent="0.25">
      <c r="A1528" t="s">
        <v>6</v>
      </c>
      <c r="B1528" t="s">
        <v>7</v>
      </c>
      <c r="C1528" t="s">
        <v>21</v>
      </c>
      <c r="D1528">
        <v>13342400150</v>
      </c>
      <c r="E1528" s="7">
        <v>44735</v>
      </c>
      <c r="F1528" s="7">
        <v>44735</v>
      </c>
      <c r="G1528">
        <v>7508316346</v>
      </c>
      <c r="H1528" s="22" t="s">
        <v>1014</v>
      </c>
      <c r="I1528" s="15">
        <v>1325.5</v>
      </c>
      <c r="J1528" s="7">
        <v>44795</v>
      </c>
      <c r="K1528" s="15">
        <v>1205</v>
      </c>
      <c r="L1528" s="7">
        <v>44831</v>
      </c>
      <c r="M1528">
        <v>36</v>
      </c>
      <c r="N1528" s="15">
        <f t="shared" si="23"/>
        <v>43380</v>
      </c>
    </row>
    <row r="1529" spans="1:14" x14ac:dyDescent="0.25">
      <c r="A1529" t="s">
        <v>6</v>
      </c>
      <c r="B1529" t="s">
        <v>7</v>
      </c>
      <c r="C1529" t="s">
        <v>21</v>
      </c>
      <c r="D1529">
        <v>13342400150</v>
      </c>
      <c r="E1529" s="7">
        <v>44735</v>
      </c>
      <c r="F1529" s="7">
        <v>44735</v>
      </c>
      <c r="G1529">
        <v>7508316355</v>
      </c>
      <c r="H1529" s="22" t="s">
        <v>1015</v>
      </c>
      <c r="I1529" s="15">
        <v>203.5</v>
      </c>
      <c r="J1529" s="7">
        <v>44795</v>
      </c>
      <c r="K1529" s="15">
        <v>185</v>
      </c>
      <c r="L1529" s="7">
        <v>44831</v>
      </c>
      <c r="M1529">
        <v>36</v>
      </c>
      <c r="N1529" s="15">
        <f t="shared" si="23"/>
        <v>6660</v>
      </c>
    </row>
    <row r="1530" spans="1:14" x14ac:dyDescent="0.25">
      <c r="A1530" t="s">
        <v>6</v>
      </c>
      <c r="B1530" t="s">
        <v>7</v>
      </c>
      <c r="C1530" t="s">
        <v>1016</v>
      </c>
      <c r="D1530" t="s">
        <v>1017</v>
      </c>
      <c r="E1530" s="7">
        <v>44735</v>
      </c>
      <c r="F1530" s="7">
        <v>44735</v>
      </c>
      <c r="G1530">
        <v>7508864056</v>
      </c>
      <c r="H1530" s="22" t="s">
        <v>233</v>
      </c>
      <c r="I1530" s="15">
        <v>2000.01</v>
      </c>
      <c r="J1530" s="7">
        <v>44795</v>
      </c>
      <c r="K1530" s="15">
        <v>1672.14</v>
      </c>
      <c r="L1530" s="7">
        <v>44743</v>
      </c>
      <c r="M1530">
        <v>-52</v>
      </c>
      <c r="N1530" s="15">
        <f t="shared" si="23"/>
        <v>-86951.28</v>
      </c>
    </row>
    <row r="1531" spans="1:14" x14ac:dyDescent="0.25">
      <c r="A1531" t="s">
        <v>6</v>
      </c>
      <c r="B1531" t="s">
        <v>7</v>
      </c>
      <c r="C1531" t="s">
        <v>199</v>
      </c>
      <c r="D1531">
        <v>1764680649</v>
      </c>
      <c r="E1531" s="7">
        <v>44735</v>
      </c>
      <c r="F1531" s="7">
        <v>44735</v>
      </c>
      <c r="G1531">
        <v>7508983378</v>
      </c>
      <c r="H1531" s="22" t="s">
        <v>1018</v>
      </c>
      <c r="I1531" s="15">
        <v>805.2</v>
      </c>
      <c r="J1531" s="7">
        <v>44795</v>
      </c>
      <c r="K1531" s="15">
        <v>660</v>
      </c>
      <c r="L1531" s="7">
        <v>44834</v>
      </c>
      <c r="M1531">
        <v>39</v>
      </c>
      <c r="N1531" s="15">
        <f t="shared" si="23"/>
        <v>25740</v>
      </c>
    </row>
    <row r="1532" spans="1:14" x14ac:dyDescent="0.25">
      <c r="A1532" t="s">
        <v>6</v>
      </c>
      <c r="B1532" t="s">
        <v>7</v>
      </c>
      <c r="C1532" t="s">
        <v>27</v>
      </c>
      <c r="D1532">
        <v>11206730159</v>
      </c>
      <c r="E1532" s="7">
        <v>44735</v>
      </c>
      <c r="F1532" s="7">
        <v>44735</v>
      </c>
      <c r="G1532">
        <v>7509213525</v>
      </c>
      <c r="H1532" s="22">
        <v>7172107095</v>
      </c>
      <c r="I1532" s="15">
        <v>8216</v>
      </c>
      <c r="J1532" s="7">
        <v>44795</v>
      </c>
      <c r="K1532" s="15">
        <v>7900</v>
      </c>
      <c r="L1532" s="7">
        <v>44802</v>
      </c>
      <c r="M1532">
        <v>7</v>
      </c>
      <c r="N1532" s="15">
        <f t="shared" si="23"/>
        <v>55300</v>
      </c>
    </row>
    <row r="1533" spans="1:14" x14ac:dyDescent="0.25">
      <c r="A1533" t="s">
        <v>6</v>
      </c>
      <c r="B1533" t="s">
        <v>7</v>
      </c>
      <c r="C1533" t="s">
        <v>9</v>
      </c>
      <c r="D1533">
        <v>803890151</v>
      </c>
      <c r="E1533" s="7">
        <v>44735</v>
      </c>
      <c r="F1533" s="7">
        <v>44735</v>
      </c>
      <c r="G1533">
        <v>7509558754</v>
      </c>
      <c r="H1533" s="22">
        <v>222042491</v>
      </c>
      <c r="I1533" s="15">
        <v>53.68</v>
      </c>
      <c r="J1533" s="7">
        <v>44795</v>
      </c>
      <c r="K1533" s="15">
        <v>44</v>
      </c>
      <c r="L1533" s="7">
        <v>44802</v>
      </c>
      <c r="M1533">
        <v>7</v>
      </c>
      <c r="N1533" s="15">
        <f t="shared" si="23"/>
        <v>308</v>
      </c>
    </row>
    <row r="1534" spans="1:14" x14ac:dyDescent="0.25">
      <c r="A1534" t="s">
        <v>6</v>
      </c>
      <c r="B1534" t="s">
        <v>7</v>
      </c>
      <c r="C1534" t="s">
        <v>18</v>
      </c>
      <c r="D1534">
        <v>9158150962</v>
      </c>
      <c r="E1534" s="7">
        <v>44735</v>
      </c>
      <c r="F1534" s="7">
        <v>44735</v>
      </c>
      <c r="G1534">
        <v>7509571538</v>
      </c>
      <c r="H1534" s="22">
        <v>3900289581</v>
      </c>
      <c r="I1534" s="15">
        <v>671</v>
      </c>
      <c r="J1534" s="7">
        <v>44795</v>
      </c>
      <c r="K1534" s="15">
        <v>550</v>
      </c>
      <c r="L1534" s="7">
        <v>44764</v>
      </c>
      <c r="M1534">
        <v>-31</v>
      </c>
      <c r="N1534" s="15">
        <f t="shared" si="23"/>
        <v>-17050</v>
      </c>
    </row>
    <row r="1535" spans="1:14" x14ac:dyDescent="0.25">
      <c r="A1535" t="s">
        <v>6</v>
      </c>
      <c r="B1535" t="s">
        <v>7</v>
      </c>
      <c r="C1535" t="s">
        <v>9</v>
      </c>
      <c r="D1535">
        <v>803890151</v>
      </c>
      <c r="E1535" s="7">
        <v>44735</v>
      </c>
      <c r="F1535" s="7">
        <v>44735</v>
      </c>
      <c r="G1535">
        <v>7509574117</v>
      </c>
      <c r="H1535" s="22">
        <v>222042492</v>
      </c>
      <c r="I1535" s="15">
        <v>28.06</v>
      </c>
      <c r="J1535" s="7">
        <v>44795</v>
      </c>
      <c r="K1535" s="15">
        <v>23</v>
      </c>
      <c r="L1535" s="7">
        <v>44819</v>
      </c>
      <c r="M1535">
        <v>24</v>
      </c>
      <c r="N1535" s="15">
        <f t="shared" si="23"/>
        <v>552</v>
      </c>
    </row>
    <row r="1536" spans="1:14" x14ac:dyDescent="0.25">
      <c r="A1536" t="s">
        <v>6</v>
      </c>
      <c r="B1536" t="s">
        <v>7</v>
      </c>
      <c r="C1536" t="s">
        <v>51</v>
      </c>
      <c r="D1536">
        <v>3222390159</v>
      </c>
      <c r="E1536" s="7">
        <v>44735</v>
      </c>
      <c r="F1536" s="7">
        <v>44735</v>
      </c>
      <c r="G1536">
        <v>7509610617</v>
      </c>
      <c r="H1536" s="22">
        <v>2022020822</v>
      </c>
      <c r="I1536" s="15">
        <v>918.05</v>
      </c>
      <c r="J1536" s="7">
        <v>44795</v>
      </c>
      <c r="K1536" s="15">
        <v>752.5</v>
      </c>
      <c r="L1536" s="7">
        <v>44767</v>
      </c>
      <c r="M1536">
        <v>-28</v>
      </c>
      <c r="N1536" s="15">
        <f t="shared" si="23"/>
        <v>-21070</v>
      </c>
    </row>
    <row r="1537" spans="1:14" x14ac:dyDescent="0.25">
      <c r="A1537" t="s">
        <v>6</v>
      </c>
      <c r="B1537" t="s">
        <v>7</v>
      </c>
      <c r="C1537" t="s">
        <v>51</v>
      </c>
      <c r="D1537">
        <v>3222390159</v>
      </c>
      <c r="E1537" s="7">
        <v>44735</v>
      </c>
      <c r="F1537" s="7">
        <v>44735</v>
      </c>
      <c r="G1537">
        <v>7509610658</v>
      </c>
      <c r="H1537" s="22">
        <v>2022020823</v>
      </c>
      <c r="I1537" s="15">
        <v>295.24</v>
      </c>
      <c r="J1537" s="7">
        <v>44795</v>
      </c>
      <c r="K1537" s="15">
        <v>242</v>
      </c>
      <c r="L1537" s="7">
        <v>44767</v>
      </c>
      <c r="M1537">
        <v>-28</v>
      </c>
      <c r="N1537" s="15">
        <f t="shared" si="23"/>
        <v>-6776</v>
      </c>
    </row>
    <row r="1538" spans="1:14" x14ac:dyDescent="0.25">
      <c r="A1538" t="s">
        <v>6</v>
      </c>
      <c r="B1538" t="s">
        <v>7</v>
      </c>
      <c r="C1538" t="s">
        <v>51</v>
      </c>
      <c r="D1538">
        <v>3222390159</v>
      </c>
      <c r="E1538" s="7">
        <v>44735</v>
      </c>
      <c r="F1538" s="7">
        <v>44735</v>
      </c>
      <c r="G1538">
        <v>7509610717</v>
      </c>
      <c r="H1538" s="22">
        <v>2022020824</v>
      </c>
      <c r="I1538" s="15">
        <v>1537.53</v>
      </c>
      <c r="J1538" s="7">
        <v>44795</v>
      </c>
      <c r="K1538" s="15">
        <v>1260.27</v>
      </c>
      <c r="L1538" s="7">
        <v>44770</v>
      </c>
      <c r="M1538">
        <v>-25</v>
      </c>
      <c r="N1538" s="15">
        <f t="shared" si="23"/>
        <v>-31506.75</v>
      </c>
    </row>
    <row r="1539" spans="1:14" x14ac:dyDescent="0.25">
      <c r="A1539" t="s">
        <v>6</v>
      </c>
      <c r="B1539" t="s">
        <v>7</v>
      </c>
      <c r="C1539" t="s">
        <v>131</v>
      </c>
      <c r="D1539">
        <v>11667890153</v>
      </c>
      <c r="E1539" s="7">
        <v>44735</v>
      </c>
      <c r="F1539" s="7">
        <v>44735</v>
      </c>
      <c r="G1539">
        <v>7509784204</v>
      </c>
      <c r="H1539" s="22">
        <v>8261364175</v>
      </c>
      <c r="I1539" s="15">
        <v>2244</v>
      </c>
      <c r="J1539" s="7">
        <v>44795</v>
      </c>
      <c r="K1539" s="15">
        <v>2040</v>
      </c>
      <c r="L1539" s="7">
        <v>44764</v>
      </c>
      <c r="M1539">
        <v>-31</v>
      </c>
      <c r="N1539" s="15">
        <f t="shared" si="23"/>
        <v>-63240</v>
      </c>
    </row>
    <row r="1540" spans="1:14" x14ac:dyDescent="0.25">
      <c r="A1540" t="s">
        <v>6</v>
      </c>
      <c r="B1540" t="s">
        <v>7</v>
      </c>
      <c r="C1540" t="s">
        <v>16</v>
      </c>
      <c r="D1540">
        <v>9238800156</v>
      </c>
      <c r="E1540" s="7">
        <v>44735</v>
      </c>
      <c r="F1540" s="7">
        <v>44735</v>
      </c>
      <c r="G1540">
        <v>7509810165</v>
      </c>
      <c r="H1540" s="22">
        <v>1209247727</v>
      </c>
      <c r="I1540" s="15">
        <v>2785.12</v>
      </c>
      <c r="J1540" s="7">
        <v>44795</v>
      </c>
      <c r="K1540" s="15">
        <v>2678</v>
      </c>
      <c r="L1540" s="7">
        <v>44767</v>
      </c>
      <c r="M1540">
        <v>-28</v>
      </c>
      <c r="N1540" s="15">
        <f t="shared" si="23"/>
        <v>-74984</v>
      </c>
    </row>
    <row r="1541" spans="1:14" x14ac:dyDescent="0.25">
      <c r="A1541" t="s">
        <v>6</v>
      </c>
      <c r="B1541" t="s">
        <v>7</v>
      </c>
      <c r="C1541" t="s">
        <v>16</v>
      </c>
      <c r="D1541">
        <v>9238800156</v>
      </c>
      <c r="E1541" s="7">
        <v>44735</v>
      </c>
      <c r="F1541" s="7">
        <v>44735</v>
      </c>
      <c r="G1541">
        <v>7509810854</v>
      </c>
      <c r="H1541" s="22">
        <v>1209247729</v>
      </c>
      <c r="I1541" s="15">
        <v>2725.05</v>
      </c>
      <c r="J1541" s="7">
        <v>44795</v>
      </c>
      <c r="K1541" s="15">
        <v>2620.2399999999998</v>
      </c>
      <c r="L1541" s="7">
        <v>44767</v>
      </c>
      <c r="M1541">
        <v>-28</v>
      </c>
      <c r="N1541" s="15">
        <f t="shared" ref="N1541:N1604" si="24">M1541*K1541</f>
        <v>-73366.720000000001</v>
      </c>
    </row>
    <row r="1542" spans="1:14" x14ac:dyDescent="0.25">
      <c r="A1542" t="s">
        <v>6</v>
      </c>
      <c r="B1542" t="s">
        <v>7</v>
      </c>
      <c r="C1542" t="s">
        <v>16</v>
      </c>
      <c r="D1542">
        <v>9238800156</v>
      </c>
      <c r="E1542" s="7">
        <v>44735</v>
      </c>
      <c r="F1542" s="7">
        <v>44735</v>
      </c>
      <c r="G1542">
        <v>7509810961</v>
      </c>
      <c r="H1542" s="22">
        <v>1209247728</v>
      </c>
      <c r="I1542" s="15">
        <v>2196</v>
      </c>
      <c r="J1542" s="7">
        <v>44795</v>
      </c>
      <c r="K1542" s="15">
        <v>1800</v>
      </c>
      <c r="L1542" s="7">
        <v>44767</v>
      </c>
      <c r="M1542">
        <v>-28</v>
      </c>
      <c r="N1542" s="15">
        <f t="shared" si="24"/>
        <v>-50400</v>
      </c>
    </row>
    <row r="1543" spans="1:14" x14ac:dyDescent="0.25">
      <c r="A1543" t="s">
        <v>6</v>
      </c>
      <c r="B1543" t="s">
        <v>7</v>
      </c>
      <c r="C1543" t="s">
        <v>11</v>
      </c>
      <c r="D1543">
        <v>8082461008</v>
      </c>
      <c r="E1543" s="7">
        <v>44735</v>
      </c>
      <c r="F1543" s="7">
        <v>44735</v>
      </c>
      <c r="G1543">
        <v>7509865717</v>
      </c>
      <c r="H1543" s="22">
        <v>22135489</v>
      </c>
      <c r="I1543" s="15">
        <v>2433.17</v>
      </c>
      <c r="J1543" s="7">
        <v>44795</v>
      </c>
      <c r="K1543" s="15">
        <v>1994.4</v>
      </c>
      <c r="L1543" s="7">
        <v>44767</v>
      </c>
      <c r="M1543">
        <v>-28</v>
      </c>
      <c r="N1543" s="15">
        <f t="shared" si="24"/>
        <v>-55843.200000000004</v>
      </c>
    </row>
    <row r="1544" spans="1:14" x14ac:dyDescent="0.25">
      <c r="A1544" t="s">
        <v>6</v>
      </c>
      <c r="B1544" t="s">
        <v>7</v>
      </c>
      <c r="C1544" t="s">
        <v>11</v>
      </c>
      <c r="D1544">
        <v>8082461008</v>
      </c>
      <c r="E1544" s="7">
        <v>44735</v>
      </c>
      <c r="F1544" s="7">
        <v>44735</v>
      </c>
      <c r="G1544">
        <v>7509871461</v>
      </c>
      <c r="H1544" s="22">
        <v>22135464</v>
      </c>
      <c r="I1544" s="15">
        <v>671</v>
      </c>
      <c r="J1544" s="7">
        <v>44795</v>
      </c>
      <c r="K1544" s="15">
        <v>550</v>
      </c>
      <c r="L1544" s="7">
        <v>44767</v>
      </c>
      <c r="M1544">
        <v>-28</v>
      </c>
      <c r="N1544" s="15">
        <f t="shared" si="24"/>
        <v>-15400</v>
      </c>
    </row>
    <row r="1545" spans="1:14" x14ac:dyDescent="0.25">
      <c r="A1545" t="s">
        <v>6</v>
      </c>
      <c r="B1545" t="s">
        <v>7</v>
      </c>
      <c r="C1545" t="s">
        <v>10</v>
      </c>
      <c r="D1545">
        <v>8230471008</v>
      </c>
      <c r="E1545" s="7">
        <v>44736</v>
      </c>
      <c r="F1545" s="7">
        <v>44736</v>
      </c>
      <c r="G1545">
        <v>7510126817</v>
      </c>
      <c r="H1545" s="22">
        <v>11009572</v>
      </c>
      <c r="I1545" s="15">
        <v>2293.6</v>
      </c>
      <c r="J1545" s="7">
        <v>44796</v>
      </c>
      <c r="K1545" s="15">
        <v>1880</v>
      </c>
      <c r="L1545" s="7">
        <v>44767</v>
      </c>
      <c r="M1545">
        <v>-29</v>
      </c>
      <c r="N1545" s="15">
        <f t="shared" si="24"/>
        <v>-54520</v>
      </c>
    </row>
    <row r="1546" spans="1:14" x14ac:dyDescent="0.25">
      <c r="A1546" t="s">
        <v>6</v>
      </c>
      <c r="B1546" t="s">
        <v>7</v>
      </c>
      <c r="C1546" t="s">
        <v>10</v>
      </c>
      <c r="D1546">
        <v>8230471008</v>
      </c>
      <c r="E1546" s="7">
        <v>44736</v>
      </c>
      <c r="F1546" s="7">
        <v>44736</v>
      </c>
      <c r="G1546">
        <v>7510126857</v>
      </c>
      <c r="H1546" s="22">
        <v>11009573</v>
      </c>
      <c r="I1546" s="15">
        <v>8923.2000000000007</v>
      </c>
      <c r="J1546" s="7">
        <v>44796</v>
      </c>
      <c r="K1546" s="15">
        <v>8580</v>
      </c>
      <c r="L1546" s="7">
        <v>44767</v>
      </c>
      <c r="M1546">
        <v>-29</v>
      </c>
      <c r="N1546" s="15">
        <f t="shared" si="24"/>
        <v>-248820</v>
      </c>
    </row>
    <row r="1547" spans="1:14" x14ac:dyDescent="0.25">
      <c r="A1547" t="s">
        <v>6</v>
      </c>
      <c r="B1547" t="s">
        <v>7</v>
      </c>
      <c r="C1547" t="s">
        <v>10</v>
      </c>
      <c r="D1547">
        <v>8230471008</v>
      </c>
      <c r="E1547" s="7">
        <v>44736</v>
      </c>
      <c r="F1547" s="7">
        <v>44736</v>
      </c>
      <c r="G1547">
        <v>7510126873</v>
      </c>
      <c r="H1547" s="22">
        <v>11009574</v>
      </c>
      <c r="I1547" s="15">
        <v>551.25</v>
      </c>
      <c r="J1547" s="7">
        <v>44796</v>
      </c>
      <c r="K1547" s="15">
        <v>525</v>
      </c>
      <c r="L1547" s="7">
        <v>44767</v>
      </c>
      <c r="M1547">
        <v>-29</v>
      </c>
      <c r="N1547" s="15">
        <f t="shared" si="24"/>
        <v>-15225</v>
      </c>
    </row>
    <row r="1548" spans="1:14" x14ac:dyDescent="0.25">
      <c r="A1548" t="s">
        <v>6</v>
      </c>
      <c r="B1548" t="s">
        <v>7</v>
      </c>
      <c r="C1548" t="s">
        <v>10</v>
      </c>
      <c r="D1548">
        <v>8230471008</v>
      </c>
      <c r="E1548" s="7">
        <v>44736</v>
      </c>
      <c r="F1548" s="7">
        <v>44736</v>
      </c>
      <c r="G1548">
        <v>7510126882</v>
      </c>
      <c r="H1548" s="22">
        <v>11009575</v>
      </c>
      <c r="I1548" s="15">
        <v>1043.0999999999999</v>
      </c>
      <c r="J1548" s="7">
        <v>44796</v>
      </c>
      <c r="K1548" s="15">
        <v>855</v>
      </c>
      <c r="L1548" s="7">
        <v>44827</v>
      </c>
      <c r="M1548">
        <v>31</v>
      </c>
      <c r="N1548" s="15">
        <f t="shared" si="24"/>
        <v>26505</v>
      </c>
    </row>
    <row r="1549" spans="1:14" x14ac:dyDescent="0.25">
      <c r="A1549" t="s">
        <v>6</v>
      </c>
      <c r="B1549" t="s">
        <v>7</v>
      </c>
      <c r="C1549" t="s">
        <v>10</v>
      </c>
      <c r="D1549">
        <v>8230471008</v>
      </c>
      <c r="E1549" s="7">
        <v>44736</v>
      </c>
      <c r="F1549" s="7">
        <v>44736</v>
      </c>
      <c r="G1549">
        <v>7510126898</v>
      </c>
      <c r="H1549" s="22">
        <v>11009576</v>
      </c>
      <c r="I1549" s="15">
        <v>1102.5</v>
      </c>
      <c r="J1549" s="7">
        <v>44796</v>
      </c>
      <c r="K1549" s="15">
        <v>1050</v>
      </c>
      <c r="L1549" s="7">
        <v>44767</v>
      </c>
      <c r="M1549">
        <v>-29</v>
      </c>
      <c r="N1549" s="15">
        <f t="shared" si="24"/>
        <v>-30450</v>
      </c>
    </row>
    <row r="1550" spans="1:14" x14ac:dyDescent="0.25">
      <c r="A1550" t="s">
        <v>6</v>
      </c>
      <c r="B1550" t="s">
        <v>7</v>
      </c>
      <c r="C1550" t="s">
        <v>10</v>
      </c>
      <c r="D1550">
        <v>8230471008</v>
      </c>
      <c r="E1550" s="7">
        <v>44736</v>
      </c>
      <c r="F1550" s="7">
        <v>44736</v>
      </c>
      <c r="G1550">
        <v>7510126909</v>
      </c>
      <c r="H1550" s="22">
        <v>11009577</v>
      </c>
      <c r="I1550" s="15">
        <v>915</v>
      </c>
      <c r="J1550" s="7">
        <v>44796</v>
      </c>
      <c r="K1550" s="15">
        <v>750</v>
      </c>
      <c r="L1550" s="7">
        <v>44767</v>
      </c>
      <c r="M1550">
        <v>-29</v>
      </c>
      <c r="N1550" s="15">
        <f t="shared" si="24"/>
        <v>-21750</v>
      </c>
    </row>
    <row r="1551" spans="1:14" x14ac:dyDescent="0.25">
      <c r="A1551" t="s">
        <v>6</v>
      </c>
      <c r="B1551" t="s">
        <v>7</v>
      </c>
      <c r="C1551" t="s">
        <v>10</v>
      </c>
      <c r="D1551">
        <v>8230471008</v>
      </c>
      <c r="E1551" s="7">
        <v>44736</v>
      </c>
      <c r="F1551" s="7">
        <v>44736</v>
      </c>
      <c r="G1551">
        <v>7510126930</v>
      </c>
      <c r="H1551" s="22">
        <v>11009578</v>
      </c>
      <c r="I1551" s="15">
        <v>2293.6</v>
      </c>
      <c r="J1551" s="7">
        <v>44796</v>
      </c>
      <c r="K1551" s="15">
        <v>1880</v>
      </c>
      <c r="L1551" s="7">
        <v>44767</v>
      </c>
      <c r="M1551">
        <v>-29</v>
      </c>
      <c r="N1551" s="15">
        <f t="shared" si="24"/>
        <v>-54520</v>
      </c>
    </row>
    <row r="1552" spans="1:14" x14ac:dyDescent="0.25">
      <c r="A1552" t="s">
        <v>6</v>
      </c>
      <c r="B1552" t="s">
        <v>7</v>
      </c>
      <c r="C1552" t="s">
        <v>10</v>
      </c>
      <c r="D1552">
        <v>8230471008</v>
      </c>
      <c r="E1552" s="7">
        <v>44736</v>
      </c>
      <c r="F1552" s="7">
        <v>44736</v>
      </c>
      <c r="G1552">
        <v>7510126959</v>
      </c>
      <c r="H1552" s="22">
        <v>11009580</v>
      </c>
      <c r="I1552" s="15">
        <v>3071.25</v>
      </c>
      <c r="J1552" s="7">
        <v>44796</v>
      </c>
      <c r="K1552" s="15">
        <v>2925</v>
      </c>
      <c r="L1552" s="7">
        <v>44767</v>
      </c>
      <c r="M1552">
        <v>-29</v>
      </c>
      <c r="N1552" s="15">
        <f t="shared" si="24"/>
        <v>-84825</v>
      </c>
    </row>
    <row r="1553" spans="1:14" x14ac:dyDescent="0.25">
      <c r="A1553" t="s">
        <v>6</v>
      </c>
      <c r="B1553" t="s">
        <v>7</v>
      </c>
      <c r="C1553" t="s">
        <v>10</v>
      </c>
      <c r="D1553">
        <v>8230471008</v>
      </c>
      <c r="E1553" s="7">
        <v>44736</v>
      </c>
      <c r="F1553" s="7">
        <v>44736</v>
      </c>
      <c r="G1553">
        <v>7510156766</v>
      </c>
      <c r="H1553" s="22">
        <v>11009906</v>
      </c>
      <c r="I1553" s="15">
        <v>436.8</v>
      </c>
      <c r="J1553" s="7">
        <v>44796</v>
      </c>
      <c r="K1553" s="15">
        <v>420</v>
      </c>
      <c r="L1553" s="7">
        <v>44767</v>
      </c>
      <c r="M1553">
        <v>-29</v>
      </c>
      <c r="N1553" s="15">
        <f t="shared" si="24"/>
        <v>-12180</v>
      </c>
    </row>
    <row r="1554" spans="1:14" x14ac:dyDescent="0.25">
      <c r="A1554" t="s">
        <v>6</v>
      </c>
      <c r="B1554" t="s">
        <v>7</v>
      </c>
      <c r="C1554" t="s">
        <v>10</v>
      </c>
      <c r="D1554">
        <v>8230471008</v>
      </c>
      <c r="E1554" s="7">
        <v>44736</v>
      </c>
      <c r="F1554" s="7">
        <v>44736</v>
      </c>
      <c r="G1554">
        <v>7510156874</v>
      </c>
      <c r="H1554" s="22">
        <v>11009907</v>
      </c>
      <c r="I1554" s="15">
        <v>915</v>
      </c>
      <c r="J1554" s="7">
        <v>44796</v>
      </c>
      <c r="K1554" s="15">
        <v>750</v>
      </c>
      <c r="L1554" s="7">
        <v>44767</v>
      </c>
      <c r="M1554">
        <v>-29</v>
      </c>
      <c r="N1554" s="15">
        <f t="shared" si="24"/>
        <v>-21750</v>
      </c>
    </row>
    <row r="1555" spans="1:14" x14ac:dyDescent="0.25">
      <c r="A1555" t="s">
        <v>6</v>
      </c>
      <c r="B1555" t="s">
        <v>7</v>
      </c>
      <c r="C1555" t="s">
        <v>95</v>
      </c>
      <c r="D1555">
        <v>6324460150</v>
      </c>
      <c r="E1555" s="7">
        <v>44736</v>
      </c>
      <c r="F1555" s="7">
        <v>44736</v>
      </c>
      <c r="G1555">
        <v>7510546911</v>
      </c>
      <c r="H1555" s="22">
        <v>2223062084</v>
      </c>
      <c r="I1555" s="15">
        <v>1793.4</v>
      </c>
      <c r="J1555" s="7">
        <v>44796</v>
      </c>
      <c r="K1555" s="15">
        <v>1470</v>
      </c>
      <c r="L1555" s="7">
        <v>44768</v>
      </c>
      <c r="M1555">
        <v>-28</v>
      </c>
      <c r="N1555" s="15">
        <f t="shared" si="24"/>
        <v>-41160</v>
      </c>
    </row>
    <row r="1556" spans="1:14" x14ac:dyDescent="0.25">
      <c r="A1556" t="s">
        <v>6</v>
      </c>
      <c r="B1556" t="s">
        <v>7</v>
      </c>
      <c r="C1556" t="s">
        <v>61</v>
      </c>
      <c r="D1556">
        <v>11264670156</v>
      </c>
      <c r="E1556" s="7">
        <v>44736</v>
      </c>
      <c r="F1556" s="7">
        <v>44736</v>
      </c>
      <c r="G1556">
        <v>7510695992</v>
      </c>
      <c r="H1556" s="22" t="s">
        <v>1019</v>
      </c>
      <c r="I1556" s="15">
        <v>1098</v>
      </c>
      <c r="J1556" s="7">
        <v>44796</v>
      </c>
      <c r="K1556" s="15">
        <v>900</v>
      </c>
      <c r="L1556" s="7">
        <v>44802</v>
      </c>
      <c r="M1556">
        <v>6</v>
      </c>
      <c r="N1556" s="15">
        <f t="shared" si="24"/>
        <v>5400</v>
      </c>
    </row>
    <row r="1557" spans="1:14" x14ac:dyDescent="0.25">
      <c r="A1557" t="s">
        <v>6</v>
      </c>
      <c r="B1557" t="s">
        <v>7</v>
      </c>
      <c r="C1557" t="s">
        <v>61</v>
      </c>
      <c r="D1557">
        <v>11264670156</v>
      </c>
      <c r="E1557" s="7">
        <v>44736</v>
      </c>
      <c r="F1557" s="7">
        <v>44736</v>
      </c>
      <c r="G1557">
        <v>7510696167</v>
      </c>
      <c r="H1557" s="22" t="s">
        <v>1020</v>
      </c>
      <c r="I1557" s="15">
        <v>1342</v>
      </c>
      <c r="J1557" s="7">
        <v>44796</v>
      </c>
      <c r="K1557" s="15">
        <v>1100</v>
      </c>
      <c r="L1557" s="7">
        <v>44802</v>
      </c>
      <c r="M1557">
        <v>6</v>
      </c>
      <c r="N1557" s="15">
        <f t="shared" si="24"/>
        <v>6600</v>
      </c>
    </row>
    <row r="1558" spans="1:14" x14ac:dyDescent="0.25">
      <c r="A1558" t="s">
        <v>6</v>
      </c>
      <c r="B1558" t="s">
        <v>7</v>
      </c>
      <c r="C1558" t="s">
        <v>61</v>
      </c>
      <c r="D1558">
        <v>11264670156</v>
      </c>
      <c r="E1558" s="7">
        <v>44736</v>
      </c>
      <c r="F1558" s="7">
        <v>44736</v>
      </c>
      <c r="G1558">
        <v>7510696268</v>
      </c>
      <c r="H1558" s="22" t="s">
        <v>1021</v>
      </c>
      <c r="I1558" s="15">
        <v>1040</v>
      </c>
      <c r="J1558" s="7">
        <v>44796</v>
      </c>
      <c r="K1558" s="15">
        <v>1000</v>
      </c>
      <c r="L1558" s="7">
        <v>44802</v>
      </c>
      <c r="M1558">
        <v>6</v>
      </c>
      <c r="N1558" s="15">
        <f t="shared" si="24"/>
        <v>6000</v>
      </c>
    </row>
    <row r="1559" spans="1:14" x14ac:dyDescent="0.25">
      <c r="A1559" t="s">
        <v>6</v>
      </c>
      <c r="B1559" t="s">
        <v>7</v>
      </c>
      <c r="C1559" t="s">
        <v>61</v>
      </c>
      <c r="D1559">
        <v>11264670156</v>
      </c>
      <c r="E1559" s="7">
        <v>44736</v>
      </c>
      <c r="F1559" s="7">
        <v>44736</v>
      </c>
      <c r="G1559">
        <v>7510697572</v>
      </c>
      <c r="H1559" s="22" t="s">
        <v>1022</v>
      </c>
      <c r="I1559" s="15">
        <v>20800</v>
      </c>
      <c r="J1559" s="7">
        <v>44796</v>
      </c>
      <c r="K1559" s="15">
        <v>20000</v>
      </c>
      <c r="L1559" s="7">
        <v>44802</v>
      </c>
      <c r="M1559">
        <v>6</v>
      </c>
      <c r="N1559" s="15">
        <f t="shared" si="24"/>
        <v>120000</v>
      </c>
    </row>
    <row r="1560" spans="1:14" x14ac:dyDescent="0.25">
      <c r="A1560" t="s">
        <v>6</v>
      </c>
      <c r="B1560" t="s">
        <v>7</v>
      </c>
      <c r="C1560" t="s">
        <v>72</v>
      </c>
      <c r="D1560">
        <v>2368591208</v>
      </c>
      <c r="E1560" s="7">
        <v>44736</v>
      </c>
      <c r="F1560" s="7">
        <v>44736</v>
      </c>
      <c r="G1560">
        <v>7510990827</v>
      </c>
      <c r="H1560" s="22">
        <v>8100306409</v>
      </c>
      <c r="I1560" s="15">
        <v>7806.78</v>
      </c>
      <c r="J1560" s="7">
        <v>44796</v>
      </c>
      <c r="K1560" s="15">
        <v>6399</v>
      </c>
      <c r="L1560" s="7">
        <v>44767</v>
      </c>
      <c r="M1560">
        <v>-29</v>
      </c>
      <c r="N1560" s="15">
        <f t="shared" si="24"/>
        <v>-185571</v>
      </c>
    </row>
    <row r="1561" spans="1:14" x14ac:dyDescent="0.25">
      <c r="A1561" t="s">
        <v>6</v>
      </c>
      <c r="B1561" t="s">
        <v>7</v>
      </c>
      <c r="C1561" t="s">
        <v>47</v>
      </c>
      <c r="D1561">
        <v>7717721216</v>
      </c>
      <c r="E1561" s="7">
        <v>44736</v>
      </c>
      <c r="F1561" s="7">
        <v>44736</v>
      </c>
      <c r="G1561">
        <v>7512370666</v>
      </c>
      <c r="H1561" s="22" t="s">
        <v>1023</v>
      </c>
      <c r="I1561" s="15">
        <v>841.8</v>
      </c>
      <c r="J1561" s="7">
        <v>44796</v>
      </c>
      <c r="K1561" s="15">
        <v>690</v>
      </c>
      <c r="L1561" s="7">
        <v>44767</v>
      </c>
      <c r="M1561">
        <v>-29</v>
      </c>
      <c r="N1561" s="15">
        <f t="shared" si="24"/>
        <v>-20010</v>
      </c>
    </row>
    <row r="1562" spans="1:14" x14ac:dyDescent="0.25">
      <c r="A1562" t="s">
        <v>6</v>
      </c>
      <c r="B1562" t="s">
        <v>7</v>
      </c>
      <c r="C1562" t="s">
        <v>47</v>
      </c>
      <c r="D1562">
        <v>7717721216</v>
      </c>
      <c r="E1562" s="7">
        <v>44736</v>
      </c>
      <c r="F1562" s="7">
        <v>44736</v>
      </c>
      <c r="G1562">
        <v>7512405526</v>
      </c>
      <c r="H1562" s="22" t="s">
        <v>1024</v>
      </c>
      <c r="I1562" s="15">
        <v>780.8</v>
      </c>
      <c r="J1562" s="7">
        <v>44796</v>
      </c>
      <c r="K1562" s="15">
        <v>640</v>
      </c>
      <c r="L1562" s="7">
        <v>44767</v>
      </c>
      <c r="M1562">
        <v>-29</v>
      </c>
      <c r="N1562" s="15">
        <f t="shared" si="24"/>
        <v>-18560</v>
      </c>
    </row>
    <row r="1563" spans="1:14" x14ac:dyDescent="0.25">
      <c r="A1563" t="s">
        <v>6</v>
      </c>
      <c r="B1563" t="s">
        <v>7</v>
      </c>
      <c r="C1563" t="s">
        <v>176</v>
      </c>
      <c r="D1563">
        <v>4185110154</v>
      </c>
      <c r="E1563" s="7">
        <v>44736</v>
      </c>
      <c r="F1563" s="7">
        <v>44736</v>
      </c>
      <c r="G1563">
        <v>7512509309</v>
      </c>
      <c r="H1563" s="22">
        <v>2022037251</v>
      </c>
      <c r="I1563" s="15">
        <v>439.2</v>
      </c>
      <c r="J1563" s="7">
        <v>44796</v>
      </c>
      <c r="K1563" s="15">
        <v>360</v>
      </c>
      <c r="L1563" s="7">
        <v>44802</v>
      </c>
      <c r="M1563">
        <v>6</v>
      </c>
      <c r="N1563" s="15">
        <f t="shared" si="24"/>
        <v>2160</v>
      </c>
    </row>
    <row r="1564" spans="1:14" x14ac:dyDescent="0.25">
      <c r="A1564" t="s">
        <v>6</v>
      </c>
      <c r="B1564" t="s">
        <v>7</v>
      </c>
      <c r="C1564" t="s">
        <v>176</v>
      </c>
      <c r="D1564">
        <v>4185110154</v>
      </c>
      <c r="E1564" s="7">
        <v>44736</v>
      </c>
      <c r="F1564" s="7">
        <v>44736</v>
      </c>
      <c r="G1564">
        <v>7512522371</v>
      </c>
      <c r="H1564" s="22">
        <v>2022037153</v>
      </c>
      <c r="I1564" s="15">
        <v>38430</v>
      </c>
      <c r="J1564" s="7">
        <v>44796</v>
      </c>
      <c r="K1564" s="15">
        <v>31500</v>
      </c>
      <c r="L1564" s="7">
        <v>44825</v>
      </c>
      <c r="M1564">
        <v>29</v>
      </c>
      <c r="N1564" s="15">
        <f t="shared" si="24"/>
        <v>913500</v>
      </c>
    </row>
    <row r="1565" spans="1:14" x14ac:dyDescent="0.25">
      <c r="A1565" t="s">
        <v>6</v>
      </c>
      <c r="B1565" t="s">
        <v>7</v>
      </c>
      <c r="C1565" t="s">
        <v>176</v>
      </c>
      <c r="D1565">
        <v>4185110154</v>
      </c>
      <c r="E1565" s="7">
        <v>44736</v>
      </c>
      <c r="F1565" s="7">
        <v>44736</v>
      </c>
      <c r="G1565">
        <v>7512523470</v>
      </c>
      <c r="H1565" s="22">
        <v>2022037159</v>
      </c>
      <c r="I1565" s="15">
        <v>84.41</v>
      </c>
      <c r="J1565" s="7">
        <v>44796</v>
      </c>
      <c r="K1565" s="15">
        <v>69.19</v>
      </c>
      <c r="L1565" s="7">
        <v>44802</v>
      </c>
      <c r="M1565">
        <v>6</v>
      </c>
      <c r="N1565" s="15">
        <f t="shared" si="24"/>
        <v>415.14</v>
      </c>
    </row>
    <row r="1566" spans="1:14" x14ac:dyDescent="0.25">
      <c r="A1566" t="s">
        <v>6</v>
      </c>
      <c r="B1566" t="s">
        <v>7</v>
      </c>
      <c r="C1566" t="s">
        <v>176</v>
      </c>
      <c r="D1566">
        <v>4185110154</v>
      </c>
      <c r="E1566" s="7">
        <v>44736</v>
      </c>
      <c r="F1566" s="7">
        <v>44736</v>
      </c>
      <c r="G1566">
        <v>7512539738</v>
      </c>
      <c r="H1566" s="22">
        <v>2022037330</v>
      </c>
      <c r="I1566" s="15">
        <v>5142.7299999999996</v>
      </c>
      <c r="J1566" s="7">
        <v>44796</v>
      </c>
      <c r="K1566" s="15">
        <v>4215.3500000000004</v>
      </c>
      <c r="L1566" s="7">
        <v>44802</v>
      </c>
      <c r="M1566">
        <v>6</v>
      </c>
      <c r="N1566" s="15">
        <f t="shared" si="24"/>
        <v>25292.100000000002</v>
      </c>
    </row>
    <row r="1567" spans="1:14" x14ac:dyDescent="0.25">
      <c r="A1567" t="s">
        <v>6</v>
      </c>
      <c r="B1567" t="s">
        <v>7</v>
      </c>
      <c r="C1567" t="s">
        <v>21</v>
      </c>
      <c r="D1567">
        <v>13342400150</v>
      </c>
      <c r="E1567" s="7">
        <v>44736</v>
      </c>
      <c r="F1567" s="7">
        <v>44736</v>
      </c>
      <c r="G1567">
        <v>7513004151</v>
      </c>
      <c r="H1567" s="22" t="s">
        <v>1025</v>
      </c>
      <c r="I1567" s="15">
        <v>1325.5</v>
      </c>
      <c r="J1567" s="7">
        <v>44796</v>
      </c>
      <c r="K1567" s="15">
        <v>1205</v>
      </c>
      <c r="L1567" s="7">
        <v>44831</v>
      </c>
      <c r="M1567">
        <v>35</v>
      </c>
      <c r="N1567" s="15">
        <f t="shared" si="24"/>
        <v>42175</v>
      </c>
    </row>
    <row r="1568" spans="1:14" x14ac:dyDescent="0.25">
      <c r="A1568" t="s">
        <v>6</v>
      </c>
      <c r="B1568" t="s">
        <v>7</v>
      </c>
      <c r="C1568" t="s">
        <v>77</v>
      </c>
      <c r="D1568">
        <v>4376821213</v>
      </c>
      <c r="E1568" s="7">
        <v>44736</v>
      </c>
      <c r="F1568" s="7">
        <v>44736</v>
      </c>
      <c r="G1568">
        <v>7513090085</v>
      </c>
      <c r="H1568" s="24">
        <v>42005</v>
      </c>
      <c r="I1568" s="15">
        <v>2452.1999999999998</v>
      </c>
      <c r="J1568" s="7">
        <v>44796</v>
      </c>
      <c r="K1568" s="15">
        <v>2010</v>
      </c>
      <c r="L1568" s="7">
        <v>44769</v>
      </c>
      <c r="M1568">
        <v>-27</v>
      </c>
      <c r="N1568" s="15">
        <f t="shared" si="24"/>
        <v>-54270</v>
      </c>
    </row>
    <row r="1569" spans="1:14" x14ac:dyDescent="0.25">
      <c r="A1569" t="s">
        <v>6</v>
      </c>
      <c r="B1569" t="s">
        <v>7</v>
      </c>
      <c r="C1569" t="s">
        <v>295</v>
      </c>
      <c r="D1569">
        <v>695940213</v>
      </c>
      <c r="E1569" s="7">
        <v>44736</v>
      </c>
      <c r="F1569" s="7">
        <v>44736</v>
      </c>
      <c r="G1569">
        <v>7513233845</v>
      </c>
      <c r="H1569" s="22" t="s">
        <v>1026</v>
      </c>
      <c r="I1569" s="15">
        <v>658.8</v>
      </c>
      <c r="J1569" s="7">
        <v>44796</v>
      </c>
      <c r="K1569" s="15">
        <v>540</v>
      </c>
      <c r="L1569" s="7">
        <v>44816</v>
      </c>
      <c r="M1569">
        <v>20</v>
      </c>
      <c r="N1569" s="15">
        <f t="shared" si="24"/>
        <v>10800</v>
      </c>
    </row>
    <row r="1570" spans="1:14" x14ac:dyDescent="0.25">
      <c r="A1570" t="s">
        <v>6</v>
      </c>
      <c r="B1570" t="s">
        <v>7</v>
      </c>
      <c r="C1570" t="s">
        <v>163</v>
      </c>
      <c r="D1570">
        <v>6209390969</v>
      </c>
      <c r="E1570" s="7">
        <v>44736</v>
      </c>
      <c r="F1570" s="7">
        <v>44736</v>
      </c>
      <c r="G1570">
        <v>7513379952</v>
      </c>
      <c r="H1570" s="22">
        <v>3006902991</v>
      </c>
      <c r="I1570" s="15">
        <v>248.76</v>
      </c>
      <c r="J1570" s="7">
        <v>44796</v>
      </c>
      <c r="K1570" s="15">
        <v>203.9</v>
      </c>
      <c r="L1570" s="7">
        <v>44764</v>
      </c>
      <c r="M1570">
        <v>-32</v>
      </c>
      <c r="N1570" s="15">
        <f t="shared" si="24"/>
        <v>-6524.8</v>
      </c>
    </row>
    <row r="1571" spans="1:14" x14ac:dyDescent="0.25">
      <c r="A1571" t="s">
        <v>6</v>
      </c>
      <c r="B1571" t="s">
        <v>7</v>
      </c>
      <c r="C1571" t="s">
        <v>353</v>
      </c>
      <c r="D1571">
        <v>2862570369</v>
      </c>
      <c r="E1571" s="7">
        <v>44736</v>
      </c>
      <c r="F1571" s="7">
        <v>44736</v>
      </c>
      <c r="G1571">
        <v>7513502782</v>
      </c>
      <c r="H1571" s="22" t="s">
        <v>1027</v>
      </c>
      <c r="I1571" s="15">
        <v>3281.8</v>
      </c>
      <c r="J1571" s="7">
        <v>44796</v>
      </c>
      <c r="K1571" s="15">
        <v>2690</v>
      </c>
      <c r="L1571" s="7">
        <v>44802</v>
      </c>
      <c r="M1571">
        <v>6</v>
      </c>
      <c r="N1571" s="15">
        <f t="shared" si="24"/>
        <v>16140</v>
      </c>
    </row>
    <row r="1572" spans="1:14" x14ac:dyDescent="0.25">
      <c r="A1572" t="s">
        <v>6</v>
      </c>
      <c r="B1572" t="s">
        <v>7</v>
      </c>
      <c r="C1572" t="s">
        <v>1028</v>
      </c>
      <c r="D1572">
        <v>3635090875</v>
      </c>
      <c r="E1572" s="7">
        <v>44736</v>
      </c>
      <c r="F1572" s="7">
        <v>44736</v>
      </c>
      <c r="G1572">
        <v>7513914191</v>
      </c>
      <c r="H1572" s="22">
        <v>889</v>
      </c>
      <c r="I1572" s="15">
        <v>150</v>
      </c>
      <c r="J1572" s="7">
        <v>44796</v>
      </c>
      <c r="K1572" s="15">
        <v>150</v>
      </c>
      <c r="L1572" s="7">
        <v>44768</v>
      </c>
      <c r="M1572">
        <v>-28</v>
      </c>
      <c r="N1572" s="15">
        <f t="shared" si="24"/>
        <v>-4200</v>
      </c>
    </row>
    <row r="1573" spans="1:14" x14ac:dyDescent="0.25">
      <c r="A1573" t="s">
        <v>6</v>
      </c>
      <c r="B1573" t="s">
        <v>7</v>
      </c>
      <c r="C1573" t="s">
        <v>823</v>
      </c>
      <c r="D1573">
        <v>76670595</v>
      </c>
      <c r="E1573" s="7">
        <v>44736</v>
      </c>
      <c r="F1573" s="7">
        <v>44736</v>
      </c>
      <c r="G1573">
        <v>7514032074</v>
      </c>
      <c r="H1573" s="22" t="s">
        <v>1029</v>
      </c>
      <c r="I1573" s="15">
        <v>22080.959999999999</v>
      </c>
      <c r="J1573" s="7">
        <v>44796</v>
      </c>
      <c r="K1573" s="15">
        <v>18099.150000000001</v>
      </c>
      <c r="L1573" s="7">
        <v>44802</v>
      </c>
      <c r="M1573">
        <v>6</v>
      </c>
      <c r="N1573" s="15">
        <f t="shared" si="24"/>
        <v>108594.90000000001</v>
      </c>
    </row>
    <row r="1574" spans="1:14" x14ac:dyDescent="0.25">
      <c r="A1574" t="s">
        <v>6</v>
      </c>
      <c r="B1574" t="s">
        <v>7</v>
      </c>
      <c r="C1574" t="s">
        <v>823</v>
      </c>
      <c r="D1574">
        <v>76670595</v>
      </c>
      <c r="E1574" s="7">
        <v>44736</v>
      </c>
      <c r="F1574" s="7">
        <v>44736</v>
      </c>
      <c r="G1574">
        <v>7514036213</v>
      </c>
      <c r="H1574" s="22" t="s">
        <v>1030</v>
      </c>
      <c r="I1574" s="15">
        <v>51431.88</v>
      </c>
      <c r="J1574" s="7">
        <v>44796</v>
      </c>
      <c r="K1574" s="15">
        <v>42157.279999999999</v>
      </c>
      <c r="L1574" s="7">
        <v>44825</v>
      </c>
      <c r="M1574">
        <v>29</v>
      </c>
      <c r="N1574" s="15">
        <f t="shared" si="24"/>
        <v>1222561.1199999999</v>
      </c>
    </row>
    <row r="1575" spans="1:14" x14ac:dyDescent="0.25">
      <c r="A1575" t="s">
        <v>6</v>
      </c>
      <c r="B1575" t="s">
        <v>7</v>
      </c>
      <c r="C1575" t="s">
        <v>1031</v>
      </c>
      <c r="D1575">
        <v>2375470289</v>
      </c>
      <c r="E1575" s="7">
        <v>44736</v>
      </c>
      <c r="F1575" s="7">
        <v>44736</v>
      </c>
      <c r="G1575">
        <v>7514467136</v>
      </c>
      <c r="H1575" s="22" t="s">
        <v>1032</v>
      </c>
      <c r="I1575" s="15">
        <v>622.20000000000005</v>
      </c>
      <c r="J1575" s="7">
        <v>44796</v>
      </c>
      <c r="K1575" s="15">
        <v>510</v>
      </c>
      <c r="L1575" s="7">
        <v>44802</v>
      </c>
      <c r="M1575">
        <v>6</v>
      </c>
      <c r="N1575" s="15">
        <f t="shared" si="24"/>
        <v>3060</v>
      </c>
    </row>
    <row r="1576" spans="1:14" x14ac:dyDescent="0.25">
      <c r="A1576" t="s">
        <v>6</v>
      </c>
      <c r="B1576" t="s">
        <v>7</v>
      </c>
      <c r="C1576" t="s">
        <v>27</v>
      </c>
      <c r="D1576">
        <v>11206730159</v>
      </c>
      <c r="E1576" s="7">
        <v>44736</v>
      </c>
      <c r="F1576" s="7">
        <v>44736</v>
      </c>
      <c r="G1576">
        <v>7514939362</v>
      </c>
      <c r="H1576" s="22">
        <v>7172107672</v>
      </c>
      <c r="I1576" s="15">
        <v>4160</v>
      </c>
      <c r="J1576" s="7">
        <v>44796</v>
      </c>
      <c r="K1576" s="15">
        <v>4000</v>
      </c>
      <c r="L1576" s="7">
        <v>44812</v>
      </c>
      <c r="M1576">
        <v>16</v>
      </c>
      <c r="N1576" s="15">
        <f t="shared" si="24"/>
        <v>64000</v>
      </c>
    </row>
    <row r="1577" spans="1:14" x14ac:dyDescent="0.25">
      <c r="A1577" t="s">
        <v>6</v>
      </c>
      <c r="B1577" t="s">
        <v>7</v>
      </c>
      <c r="C1577" t="s">
        <v>81</v>
      </c>
      <c r="D1577">
        <v>5707300652</v>
      </c>
      <c r="E1577" s="7">
        <v>44736</v>
      </c>
      <c r="F1577" s="7">
        <v>44736</v>
      </c>
      <c r="G1577">
        <v>7515007260</v>
      </c>
      <c r="H1577" s="22" t="s">
        <v>1033</v>
      </c>
      <c r="I1577" s="15">
        <v>4087</v>
      </c>
      <c r="J1577" s="7">
        <v>44796</v>
      </c>
      <c r="K1577" s="15">
        <v>3350</v>
      </c>
      <c r="L1577" s="7">
        <v>44768</v>
      </c>
      <c r="M1577">
        <v>-28</v>
      </c>
      <c r="N1577" s="15">
        <f t="shared" si="24"/>
        <v>-93800</v>
      </c>
    </row>
    <row r="1578" spans="1:14" x14ac:dyDescent="0.25">
      <c r="A1578" t="s">
        <v>6</v>
      </c>
      <c r="B1578" t="s">
        <v>7</v>
      </c>
      <c r="C1578" t="s">
        <v>287</v>
      </c>
      <c r="D1578">
        <v>8592930963</v>
      </c>
      <c r="E1578" s="7">
        <v>44736</v>
      </c>
      <c r="F1578" s="7">
        <v>44736</v>
      </c>
      <c r="G1578">
        <v>7515393737</v>
      </c>
      <c r="H1578" s="22">
        <v>7207081477</v>
      </c>
      <c r="I1578" s="15">
        <v>17689.48</v>
      </c>
      <c r="J1578" s="7">
        <v>44796</v>
      </c>
      <c r="K1578" s="15">
        <v>14499.57</v>
      </c>
      <c r="L1578" s="7">
        <v>44768</v>
      </c>
      <c r="M1578">
        <v>-28</v>
      </c>
      <c r="N1578" s="15">
        <f t="shared" si="24"/>
        <v>-405987.95999999996</v>
      </c>
    </row>
    <row r="1579" spans="1:14" x14ac:dyDescent="0.25">
      <c r="A1579" t="s">
        <v>6</v>
      </c>
      <c r="B1579" t="s">
        <v>7</v>
      </c>
      <c r="C1579" t="s">
        <v>287</v>
      </c>
      <c r="D1579">
        <v>8592930963</v>
      </c>
      <c r="E1579" s="7">
        <v>44736</v>
      </c>
      <c r="F1579" s="7">
        <v>44736</v>
      </c>
      <c r="G1579">
        <v>7515396120</v>
      </c>
      <c r="H1579" s="22">
        <v>7207081476</v>
      </c>
      <c r="I1579" s="15">
        <v>14425.45</v>
      </c>
      <c r="J1579" s="7">
        <v>44796</v>
      </c>
      <c r="K1579" s="15">
        <v>11824.14</v>
      </c>
      <c r="L1579" s="7">
        <v>44768</v>
      </c>
      <c r="M1579">
        <v>-28</v>
      </c>
      <c r="N1579" s="15">
        <f t="shared" si="24"/>
        <v>-331075.92</v>
      </c>
    </row>
    <row r="1580" spans="1:14" x14ac:dyDescent="0.25">
      <c r="A1580" t="s">
        <v>6</v>
      </c>
      <c r="B1580" t="s">
        <v>7</v>
      </c>
      <c r="C1580" t="s">
        <v>30</v>
      </c>
      <c r="D1580">
        <v>2871910655</v>
      </c>
      <c r="E1580" s="7">
        <v>44736</v>
      </c>
      <c r="F1580" s="7">
        <v>44736</v>
      </c>
      <c r="G1580">
        <v>7515402545</v>
      </c>
      <c r="H1580" s="22" t="s">
        <v>1034</v>
      </c>
      <c r="I1580" s="15">
        <v>3416</v>
      </c>
      <c r="J1580" s="7">
        <v>44796</v>
      </c>
      <c r="K1580" s="15">
        <v>2800</v>
      </c>
      <c r="L1580" s="7">
        <v>44767</v>
      </c>
      <c r="M1580">
        <v>-29</v>
      </c>
      <c r="N1580" s="15">
        <f t="shared" si="24"/>
        <v>-81200</v>
      </c>
    </row>
    <row r="1581" spans="1:14" x14ac:dyDescent="0.25">
      <c r="A1581" t="s">
        <v>6</v>
      </c>
      <c r="B1581" t="s">
        <v>7</v>
      </c>
      <c r="C1581" t="s">
        <v>160</v>
      </c>
      <c r="D1581">
        <v>3526561216</v>
      </c>
      <c r="E1581" s="7">
        <v>44736</v>
      </c>
      <c r="F1581" s="7">
        <v>44736</v>
      </c>
      <c r="G1581">
        <v>7515508865</v>
      </c>
      <c r="H1581" s="22">
        <v>221015</v>
      </c>
      <c r="I1581" s="15">
        <v>195.2</v>
      </c>
      <c r="J1581" s="7">
        <v>44796</v>
      </c>
      <c r="K1581" s="15">
        <v>160</v>
      </c>
      <c r="L1581" s="7">
        <v>44764</v>
      </c>
      <c r="M1581">
        <v>-32</v>
      </c>
      <c r="N1581" s="15">
        <f t="shared" si="24"/>
        <v>-5120</v>
      </c>
    </row>
    <row r="1582" spans="1:14" x14ac:dyDescent="0.25">
      <c r="A1582" t="s">
        <v>6</v>
      </c>
      <c r="B1582" t="s">
        <v>7</v>
      </c>
      <c r="C1582" t="s">
        <v>117</v>
      </c>
      <c r="D1582">
        <v>133360081</v>
      </c>
      <c r="E1582" s="7">
        <v>44736</v>
      </c>
      <c r="F1582" s="7">
        <v>44736</v>
      </c>
      <c r="G1582">
        <v>7515971209</v>
      </c>
      <c r="H1582" s="22" t="s">
        <v>1035</v>
      </c>
      <c r="I1582" s="15">
        <v>129.49</v>
      </c>
      <c r="J1582" s="7">
        <v>44796</v>
      </c>
      <c r="K1582" s="15">
        <v>117.72</v>
      </c>
      <c r="L1582" s="7">
        <v>44767</v>
      </c>
      <c r="M1582">
        <v>-29</v>
      </c>
      <c r="N1582" s="15">
        <f t="shared" si="24"/>
        <v>-3413.88</v>
      </c>
    </row>
    <row r="1583" spans="1:14" x14ac:dyDescent="0.25">
      <c r="A1583" t="s">
        <v>6</v>
      </c>
      <c r="B1583" t="s">
        <v>7</v>
      </c>
      <c r="C1583" t="s">
        <v>9</v>
      </c>
      <c r="D1583">
        <v>803890151</v>
      </c>
      <c r="E1583" s="7">
        <v>44737</v>
      </c>
      <c r="F1583" s="7">
        <v>44737</v>
      </c>
      <c r="G1583">
        <v>7516095773</v>
      </c>
      <c r="H1583" s="22">
        <v>222042753</v>
      </c>
      <c r="I1583" s="15">
        <v>1458.93</v>
      </c>
      <c r="J1583" s="7">
        <v>44797</v>
      </c>
      <c r="K1583" s="15">
        <v>1195.8399999999999</v>
      </c>
      <c r="L1583" s="7">
        <v>44811</v>
      </c>
      <c r="M1583">
        <v>14</v>
      </c>
      <c r="N1583" s="15">
        <f t="shared" si="24"/>
        <v>16741.759999999998</v>
      </c>
    </row>
    <row r="1584" spans="1:14" x14ac:dyDescent="0.25">
      <c r="A1584" t="s">
        <v>6</v>
      </c>
      <c r="B1584" t="s">
        <v>7</v>
      </c>
      <c r="C1584" t="s">
        <v>15</v>
      </c>
      <c r="D1584">
        <v>13144290155</v>
      </c>
      <c r="E1584" s="7">
        <v>44736</v>
      </c>
      <c r="F1584" s="7">
        <v>44736</v>
      </c>
      <c r="G1584">
        <v>7516194048</v>
      </c>
      <c r="H1584" s="22">
        <v>2022308788</v>
      </c>
      <c r="I1584" s="15">
        <v>18000</v>
      </c>
      <c r="J1584" s="7">
        <v>44796</v>
      </c>
      <c r="K1584" s="15">
        <v>18000</v>
      </c>
      <c r="L1584" s="7">
        <v>44764</v>
      </c>
      <c r="M1584">
        <v>-32</v>
      </c>
      <c r="N1584" s="15">
        <f t="shared" si="24"/>
        <v>-576000</v>
      </c>
    </row>
    <row r="1585" spans="1:14" x14ac:dyDescent="0.25">
      <c r="A1585" t="s">
        <v>6</v>
      </c>
      <c r="B1585" t="s">
        <v>7</v>
      </c>
      <c r="C1585" t="s">
        <v>16</v>
      </c>
      <c r="D1585">
        <v>9238800156</v>
      </c>
      <c r="E1585" s="7">
        <v>44736</v>
      </c>
      <c r="F1585" s="7">
        <v>44736</v>
      </c>
      <c r="G1585">
        <v>7516372150</v>
      </c>
      <c r="H1585" s="22">
        <v>1209249342</v>
      </c>
      <c r="I1585" s="15">
        <v>12064</v>
      </c>
      <c r="J1585" s="7">
        <v>44796</v>
      </c>
      <c r="K1585" s="15">
        <v>11600</v>
      </c>
      <c r="L1585" s="7">
        <v>44767</v>
      </c>
      <c r="M1585">
        <v>-29</v>
      </c>
      <c r="N1585" s="15">
        <f t="shared" si="24"/>
        <v>-336400</v>
      </c>
    </row>
    <row r="1586" spans="1:14" x14ac:dyDescent="0.25">
      <c r="A1586" t="s">
        <v>6</v>
      </c>
      <c r="B1586" t="s">
        <v>7</v>
      </c>
      <c r="C1586" t="s">
        <v>16</v>
      </c>
      <c r="D1586">
        <v>9238800156</v>
      </c>
      <c r="E1586" s="7">
        <v>44736</v>
      </c>
      <c r="F1586" s="7">
        <v>44736</v>
      </c>
      <c r="G1586">
        <v>7516372216</v>
      </c>
      <c r="H1586" s="22">
        <v>1209249343</v>
      </c>
      <c r="I1586" s="15">
        <v>12064</v>
      </c>
      <c r="J1586" s="7">
        <v>44796</v>
      </c>
      <c r="K1586" s="15">
        <v>11600</v>
      </c>
      <c r="L1586" s="7">
        <v>44767</v>
      </c>
      <c r="M1586">
        <v>-29</v>
      </c>
      <c r="N1586" s="15">
        <f t="shared" si="24"/>
        <v>-336400</v>
      </c>
    </row>
    <row r="1587" spans="1:14" x14ac:dyDescent="0.25">
      <c r="A1587" t="s">
        <v>6</v>
      </c>
      <c r="B1587" t="s">
        <v>7</v>
      </c>
      <c r="C1587" t="s">
        <v>16</v>
      </c>
      <c r="D1587">
        <v>9238800156</v>
      </c>
      <c r="E1587" s="7">
        <v>44736</v>
      </c>
      <c r="F1587" s="7">
        <v>44736</v>
      </c>
      <c r="G1587">
        <v>7516374624</v>
      </c>
      <c r="H1587" s="22">
        <v>1209249345</v>
      </c>
      <c r="I1587" s="15">
        <v>1537.27</v>
      </c>
      <c r="J1587" s="7">
        <v>44796</v>
      </c>
      <c r="K1587" s="15">
        <v>1260.06</v>
      </c>
      <c r="L1587" s="7">
        <v>44767</v>
      </c>
      <c r="M1587">
        <v>-29</v>
      </c>
      <c r="N1587" s="15">
        <f t="shared" si="24"/>
        <v>-36541.74</v>
      </c>
    </row>
    <row r="1588" spans="1:14" x14ac:dyDescent="0.25">
      <c r="A1588" t="s">
        <v>6</v>
      </c>
      <c r="B1588" t="s">
        <v>7</v>
      </c>
      <c r="C1588" t="s">
        <v>11</v>
      </c>
      <c r="D1588">
        <v>8082461008</v>
      </c>
      <c r="E1588" s="7">
        <v>44736</v>
      </c>
      <c r="F1588" s="7">
        <v>44736</v>
      </c>
      <c r="G1588">
        <v>7516519233</v>
      </c>
      <c r="H1588" s="22">
        <v>22136946</v>
      </c>
      <c r="I1588" s="15">
        <v>1301.79</v>
      </c>
      <c r="J1588" s="7">
        <v>44796</v>
      </c>
      <c r="K1588" s="15">
        <v>1067.04</v>
      </c>
      <c r="L1588" s="7">
        <v>44767</v>
      </c>
      <c r="M1588">
        <v>-29</v>
      </c>
      <c r="N1588" s="15">
        <f t="shared" si="24"/>
        <v>-30944.16</v>
      </c>
    </row>
    <row r="1589" spans="1:14" x14ac:dyDescent="0.25">
      <c r="A1589" t="s">
        <v>6</v>
      </c>
      <c r="B1589" t="s">
        <v>7</v>
      </c>
      <c r="C1589" t="s">
        <v>11</v>
      </c>
      <c r="D1589">
        <v>8082461008</v>
      </c>
      <c r="E1589" s="7">
        <v>44737</v>
      </c>
      <c r="F1589" s="7">
        <v>44737</v>
      </c>
      <c r="G1589">
        <v>7516729563</v>
      </c>
      <c r="H1589" s="22">
        <v>22136637</v>
      </c>
      <c r="I1589" s="15">
        <v>720.29</v>
      </c>
      <c r="J1589" s="7">
        <v>44797</v>
      </c>
      <c r="K1589" s="15">
        <v>590.4</v>
      </c>
      <c r="L1589" s="7">
        <v>44767</v>
      </c>
      <c r="M1589">
        <v>-30</v>
      </c>
      <c r="N1589" s="15">
        <f t="shared" si="24"/>
        <v>-17712</v>
      </c>
    </row>
    <row r="1590" spans="1:14" x14ac:dyDescent="0.25">
      <c r="A1590" t="s">
        <v>6</v>
      </c>
      <c r="B1590" t="s">
        <v>7</v>
      </c>
      <c r="C1590" t="s">
        <v>95</v>
      </c>
      <c r="D1590">
        <v>6324460150</v>
      </c>
      <c r="E1590" s="7">
        <v>44737</v>
      </c>
      <c r="F1590" s="7">
        <v>44737</v>
      </c>
      <c r="G1590">
        <v>7517179454</v>
      </c>
      <c r="H1590" s="22">
        <v>2223062195</v>
      </c>
      <c r="I1590" s="15">
        <v>3297.46</v>
      </c>
      <c r="J1590" s="7">
        <v>44797</v>
      </c>
      <c r="K1590" s="15">
        <v>2702.84</v>
      </c>
      <c r="L1590" s="7">
        <v>44768</v>
      </c>
      <c r="M1590">
        <v>-29</v>
      </c>
      <c r="N1590" s="15">
        <f t="shared" si="24"/>
        <v>-78382.36</v>
      </c>
    </row>
    <row r="1591" spans="1:14" x14ac:dyDescent="0.25">
      <c r="A1591" t="s">
        <v>6</v>
      </c>
      <c r="B1591" t="s">
        <v>7</v>
      </c>
      <c r="C1591" t="s">
        <v>61</v>
      </c>
      <c r="D1591">
        <v>11264670156</v>
      </c>
      <c r="E1591" s="7">
        <v>44737</v>
      </c>
      <c r="F1591" s="7">
        <v>44737</v>
      </c>
      <c r="G1591">
        <v>7517533823</v>
      </c>
      <c r="H1591" s="22" t="s">
        <v>1036</v>
      </c>
      <c r="I1591" s="15">
        <v>7737.6</v>
      </c>
      <c r="J1591" s="7">
        <v>44797</v>
      </c>
      <c r="K1591" s="15">
        <v>7440</v>
      </c>
      <c r="L1591" s="7">
        <v>44802</v>
      </c>
      <c r="M1591">
        <v>5</v>
      </c>
      <c r="N1591" s="15">
        <f t="shared" si="24"/>
        <v>37200</v>
      </c>
    </row>
    <row r="1592" spans="1:14" x14ac:dyDescent="0.25">
      <c r="A1592" t="s">
        <v>6</v>
      </c>
      <c r="B1592" t="s">
        <v>7</v>
      </c>
      <c r="C1592" t="s">
        <v>61</v>
      </c>
      <c r="D1592">
        <v>11264670156</v>
      </c>
      <c r="E1592" s="7">
        <v>44737</v>
      </c>
      <c r="F1592" s="7">
        <v>44737</v>
      </c>
      <c r="G1592">
        <v>7517533828</v>
      </c>
      <c r="H1592" s="22" t="s">
        <v>1037</v>
      </c>
      <c r="I1592" s="15">
        <v>13000</v>
      </c>
      <c r="J1592" s="7">
        <v>44797</v>
      </c>
      <c r="K1592" s="15">
        <v>12500</v>
      </c>
      <c r="L1592" s="7">
        <v>44802</v>
      </c>
      <c r="M1592">
        <v>5</v>
      </c>
      <c r="N1592" s="15">
        <f t="shared" si="24"/>
        <v>62500</v>
      </c>
    </row>
    <row r="1593" spans="1:14" x14ac:dyDescent="0.25">
      <c r="A1593" t="s">
        <v>6</v>
      </c>
      <c r="B1593" t="s">
        <v>7</v>
      </c>
      <c r="C1593" t="s">
        <v>61</v>
      </c>
      <c r="D1593">
        <v>11264670156</v>
      </c>
      <c r="E1593" s="7">
        <v>44737</v>
      </c>
      <c r="F1593" s="7">
        <v>44737</v>
      </c>
      <c r="G1593">
        <v>7517533877</v>
      </c>
      <c r="H1593" s="22" t="s">
        <v>1038</v>
      </c>
      <c r="I1593" s="15">
        <v>24128</v>
      </c>
      <c r="J1593" s="7">
        <v>44797</v>
      </c>
      <c r="K1593" s="15">
        <v>23200</v>
      </c>
      <c r="L1593" s="7">
        <v>44802</v>
      </c>
      <c r="M1593">
        <v>5</v>
      </c>
      <c r="N1593" s="15">
        <f t="shared" si="24"/>
        <v>116000</v>
      </c>
    </row>
    <row r="1594" spans="1:14" x14ac:dyDescent="0.25">
      <c r="A1594" t="s">
        <v>6</v>
      </c>
      <c r="B1594" t="s">
        <v>7</v>
      </c>
      <c r="C1594" t="s">
        <v>61</v>
      </c>
      <c r="D1594">
        <v>11264670156</v>
      </c>
      <c r="E1594" s="7">
        <v>44737</v>
      </c>
      <c r="F1594" s="7">
        <v>44737</v>
      </c>
      <c r="G1594">
        <v>7517537216</v>
      </c>
      <c r="H1594" s="22" t="s">
        <v>1039</v>
      </c>
      <c r="I1594" s="15">
        <v>933.92</v>
      </c>
      <c r="J1594" s="7">
        <v>44797</v>
      </c>
      <c r="K1594" s="15">
        <v>898</v>
      </c>
      <c r="L1594" s="7">
        <v>44802</v>
      </c>
      <c r="M1594">
        <v>5</v>
      </c>
      <c r="N1594" s="15">
        <f t="shared" si="24"/>
        <v>4490</v>
      </c>
    </row>
    <row r="1595" spans="1:14" x14ac:dyDescent="0.25">
      <c r="A1595" t="s">
        <v>6</v>
      </c>
      <c r="B1595" t="s">
        <v>7</v>
      </c>
      <c r="C1595" t="s">
        <v>68</v>
      </c>
      <c r="D1595">
        <v>11408800966</v>
      </c>
      <c r="E1595" s="7">
        <v>44737</v>
      </c>
      <c r="F1595" s="7">
        <v>44737</v>
      </c>
      <c r="G1595">
        <v>7518580059</v>
      </c>
      <c r="H1595" s="22" t="s">
        <v>1040</v>
      </c>
      <c r="I1595" s="15">
        <v>439.2</v>
      </c>
      <c r="J1595" s="7">
        <v>44797</v>
      </c>
      <c r="K1595" s="15">
        <v>360</v>
      </c>
      <c r="L1595" s="7">
        <v>44802</v>
      </c>
      <c r="M1595">
        <v>5</v>
      </c>
      <c r="N1595" s="15">
        <f t="shared" si="24"/>
        <v>1800</v>
      </c>
    </row>
    <row r="1596" spans="1:14" x14ac:dyDescent="0.25">
      <c r="A1596" t="s">
        <v>6</v>
      </c>
      <c r="B1596" t="s">
        <v>7</v>
      </c>
      <c r="C1596" t="s">
        <v>68</v>
      </c>
      <c r="D1596">
        <v>11408800966</v>
      </c>
      <c r="E1596" s="7">
        <v>44737</v>
      </c>
      <c r="F1596" s="7">
        <v>44737</v>
      </c>
      <c r="G1596">
        <v>7518583125</v>
      </c>
      <c r="H1596" s="22" t="s">
        <v>1041</v>
      </c>
      <c r="I1596" s="15">
        <v>2244.8000000000002</v>
      </c>
      <c r="J1596" s="7">
        <v>44797</v>
      </c>
      <c r="K1596" s="15">
        <v>1840</v>
      </c>
      <c r="L1596" s="7">
        <v>44802</v>
      </c>
      <c r="M1596">
        <v>5</v>
      </c>
      <c r="N1596" s="15">
        <f t="shared" si="24"/>
        <v>9200</v>
      </c>
    </row>
    <row r="1597" spans="1:14" x14ac:dyDescent="0.25">
      <c r="A1597" t="s">
        <v>6</v>
      </c>
      <c r="B1597" t="s">
        <v>7</v>
      </c>
      <c r="C1597" t="s">
        <v>85</v>
      </c>
      <c r="D1597">
        <v>4785851009</v>
      </c>
      <c r="E1597" s="7">
        <v>44737</v>
      </c>
      <c r="F1597" s="7">
        <v>44737</v>
      </c>
      <c r="G1597">
        <v>7518712910</v>
      </c>
      <c r="H1597" s="22">
        <v>1011338671</v>
      </c>
      <c r="I1597" s="15">
        <v>3294</v>
      </c>
      <c r="J1597" s="7">
        <v>44797</v>
      </c>
      <c r="K1597" s="15">
        <v>2700</v>
      </c>
      <c r="L1597" s="7">
        <v>44771</v>
      </c>
      <c r="M1597">
        <v>-26</v>
      </c>
      <c r="N1597" s="15">
        <f t="shared" si="24"/>
        <v>-70200</v>
      </c>
    </row>
    <row r="1598" spans="1:14" x14ac:dyDescent="0.25">
      <c r="A1598" t="s">
        <v>6</v>
      </c>
      <c r="B1598" t="s">
        <v>7</v>
      </c>
      <c r="C1598" t="s">
        <v>76</v>
      </c>
      <c r="D1598">
        <v>9699320017</v>
      </c>
      <c r="E1598" s="7">
        <v>44737</v>
      </c>
      <c r="F1598" s="7">
        <v>44737</v>
      </c>
      <c r="G1598">
        <v>7519074772</v>
      </c>
      <c r="H1598" s="22">
        <v>537252649</v>
      </c>
      <c r="I1598" s="15">
        <v>988</v>
      </c>
      <c r="J1598" s="7">
        <v>44797</v>
      </c>
      <c r="K1598" s="15">
        <v>950</v>
      </c>
      <c r="L1598" s="7">
        <v>44825</v>
      </c>
      <c r="M1598">
        <v>28</v>
      </c>
      <c r="N1598" s="15">
        <f t="shared" si="24"/>
        <v>26600</v>
      </c>
    </row>
    <row r="1599" spans="1:14" x14ac:dyDescent="0.25">
      <c r="A1599" t="s">
        <v>6</v>
      </c>
      <c r="B1599" t="s">
        <v>7</v>
      </c>
      <c r="C1599" t="s">
        <v>76</v>
      </c>
      <c r="D1599">
        <v>9699320017</v>
      </c>
      <c r="E1599" s="7">
        <v>44737</v>
      </c>
      <c r="F1599" s="7">
        <v>44737</v>
      </c>
      <c r="G1599">
        <v>7519501635</v>
      </c>
      <c r="H1599" s="22">
        <v>537252673</v>
      </c>
      <c r="I1599" s="15">
        <v>2163.1999999999998</v>
      </c>
      <c r="J1599" s="7">
        <v>44797</v>
      </c>
      <c r="K1599" s="15">
        <v>2080</v>
      </c>
      <c r="L1599" s="7">
        <v>44825</v>
      </c>
      <c r="M1599">
        <v>28</v>
      </c>
      <c r="N1599" s="15">
        <f t="shared" si="24"/>
        <v>58240</v>
      </c>
    </row>
    <row r="1600" spans="1:14" x14ac:dyDescent="0.25">
      <c r="A1600" t="s">
        <v>6</v>
      </c>
      <c r="B1600" t="s">
        <v>7</v>
      </c>
      <c r="C1600" t="s">
        <v>52</v>
      </c>
      <c r="D1600">
        <v>6068041000</v>
      </c>
      <c r="E1600" s="7">
        <v>44738</v>
      </c>
      <c r="F1600" s="7">
        <v>44738</v>
      </c>
      <c r="G1600">
        <v>7522198778</v>
      </c>
      <c r="H1600" s="22">
        <v>22213307</v>
      </c>
      <c r="I1600" s="15">
        <v>3733.6</v>
      </c>
      <c r="J1600" s="7">
        <v>44798</v>
      </c>
      <c r="K1600" s="15">
        <v>3590</v>
      </c>
      <c r="L1600" s="7">
        <v>44764</v>
      </c>
      <c r="M1600">
        <v>-34</v>
      </c>
      <c r="N1600" s="15">
        <f t="shared" si="24"/>
        <v>-122060</v>
      </c>
    </row>
    <row r="1601" spans="1:14" x14ac:dyDescent="0.25">
      <c r="A1601" t="s">
        <v>6</v>
      </c>
      <c r="B1601" t="s">
        <v>7</v>
      </c>
      <c r="C1601" t="s">
        <v>52</v>
      </c>
      <c r="D1601">
        <v>6068041000</v>
      </c>
      <c r="E1601" s="7">
        <v>44738</v>
      </c>
      <c r="F1601" s="7">
        <v>44738</v>
      </c>
      <c r="G1601">
        <v>7522219539</v>
      </c>
      <c r="H1601" s="22">
        <v>22213395</v>
      </c>
      <c r="I1601" s="15">
        <v>3660</v>
      </c>
      <c r="J1601" s="7">
        <v>44798</v>
      </c>
      <c r="K1601" s="15">
        <v>3000</v>
      </c>
      <c r="L1601" s="7">
        <v>44764</v>
      </c>
      <c r="M1601">
        <v>-34</v>
      </c>
      <c r="N1601" s="15">
        <f t="shared" si="24"/>
        <v>-102000</v>
      </c>
    </row>
    <row r="1602" spans="1:14" x14ac:dyDescent="0.25">
      <c r="A1602" t="s">
        <v>6</v>
      </c>
      <c r="B1602" t="s">
        <v>7</v>
      </c>
      <c r="C1602" t="s">
        <v>166</v>
      </c>
      <c r="D1602">
        <v>5849130157</v>
      </c>
      <c r="E1602" s="7">
        <v>44739</v>
      </c>
      <c r="F1602" s="7">
        <v>44739</v>
      </c>
      <c r="G1602">
        <v>7522562827</v>
      </c>
      <c r="H1602" s="23" t="s">
        <v>1042</v>
      </c>
      <c r="I1602" s="15">
        <v>6567</v>
      </c>
      <c r="J1602" s="7">
        <v>44799</v>
      </c>
      <c r="K1602" s="15">
        <v>5970</v>
      </c>
      <c r="L1602" s="7">
        <v>44813</v>
      </c>
      <c r="M1602">
        <v>14</v>
      </c>
      <c r="N1602" s="15">
        <f t="shared" si="24"/>
        <v>83580</v>
      </c>
    </row>
    <row r="1603" spans="1:14" x14ac:dyDescent="0.25">
      <c r="A1603" t="s">
        <v>6</v>
      </c>
      <c r="B1603" t="s">
        <v>7</v>
      </c>
      <c r="C1603" t="s">
        <v>270</v>
      </c>
      <c r="D1603">
        <v>8862820969</v>
      </c>
      <c r="E1603" s="7">
        <v>44739</v>
      </c>
      <c r="F1603" s="7">
        <v>44739</v>
      </c>
      <c r="G1603">
        <v>7523021570</v>
      </c>
      <c r="H1603" s="22">
        <v>2022108238</v>
      </c>
      <c r="I1603" s="15">
        <v>2135</v>
      </c>
      <c r="J1603" s="7">
        <v>44799</v>
      </c>
      <c r="K1603" s="15">
        <v>1750</v>
      </c>
      <c r="L1603" s="7">
        <v>44799</v>
      </c>
      <c r="M1603">
        <v>0</v>
      </c>
      <c r="N1603" s="15">
        <f t="shared" si="24"/>
        <v>0</v>
      </c>
    </row>
    <row r="1604" spans="1:14" x14ac:dyDescent="0.25">
      <c r="A1604" t="s">
        <v>6</v>
      </c>
      <c r="B1604" t="s">
        <v>7</v>
      </c>
      <c r="C1604" t="s">
        <v>270</v>
      </c>
      <c r="D1604">
        <v>8862820969</v>
      </c>
      <c r="E1604" s="7">
        <v>44739</v>
      </c>
      <c r="F1604" s="7">
        <v>44739</v>
      </c>
      <c r="G1604">
        <v>7523023397</v>
      </c>
      <c r="H1604" s="22">
        <v>2022108235</v>
      </c>
      <c r="I1604" s="15">
        <v>640.5</v>
      </c>
      <c r="J1604" s="7">
        <v>44799</v>
      </c>
      <c r="K1604" s="15">
        <v>525</v>
      </c>
      <c r="L1604" s="7">
        <v>44799</v>
      </c>
      <c r="M1604">
        <v>0</v>
      </c>
      <c r="N1604" s="15">
        <f t="shared" si="24"/>
        <v>0</v>
      </c>
    </row>
    <row r="1605" spans="1:14" x14ac:dyDescent="0.25">
      <c r="A1605" t="s">
        <v>6</v>
      </c>
      <c r="B1605" t="s">
        <v>7</v>
      </c>
      <c r="C1605" t="s">
        <v>270</v>
      </c>
      <c r="D1605">
        <v>8862820969</v>
      </c>
      <c r="E1605" s="7">
        <v>44739</v>
      </c>
      <c r="F1605" s="7">
        <v>44739</v>
      </c>
      <c r="G1605">
        <v>7523023512</v>
      </c>
      <c r="H1605" s="22">
        <v>2022108236</v>
      </c>
      <c r="I1605" s="15">
        <v>1067.5</v>
      </c>
      <c r="J1605" s="7">
        <v>44799</v>
      </c>
      <c r="K1605" s="15">
        <v>875</v>
      </c>
      <c r="L1605" s="7">
        <v>44799</v>
      </c>
      <c r="M1605">
        <v>0</v>
      </c>
      <c r="N1605" s="15">
        <f t="shared" ref="N1605:N1668" si="25">M1605*K1605</f>
        <v>0</v>
      </c>
    </row>
    <row r="1606" spans="1:14" x14ac:dyDescent="0.25">
      <c r="A1606" t="s">
        <v>6</v>
      </c>
      <c r="B1606" t="s">
        <v>7</v>
      </c>
      <c r="C1606" t="s">
        <v>270</v>
      </c>
      <c r="D1606">
        <v>8862820969</v>
      </c>
      <c r="E1606" s="7">
        <v>44739</v>
      </c>
      <c r="F1606" s="7">
        <v>44739</v>
      </c>
      <c r="G1606">
        <v>7523023594</v>
      </c>
      <c r="H1606" s="22">
        <v>2022108237</v>
      </c>
      <c r="I1606" s="15">
        <v>854</v>
      </c>
      <c r="J1606" s="7">
        <v>44799</v>
      </c>
      <c r="K1606" s="15">
        <v>700</v>
      </c>
      <c r="L1606" s="7">
        <v>44799</v>
      </c>
      <c r="M1606">
        <v>0</v>
      </c>
      <c r="N1606" s="15">
        <f t="shared" si="25"/>
        <v>0</v>
      </c>
    </row>
    <row r="1607" spans="1:14" x14ac:dyDescent="0.25">
      <c r="A1607" t="s">
        <v>6</v>
      </c>
      <c r="B1607" t="s">
        <v>7</v>
      </c>
      <c r="C1607" t="s">
        <v>270</v>
      </c>
      <c r="D1607">
        <v>8862820969</v>
      </c>
      <c r="E1607" s="7">
        <v>44739</v>
      </c>
      <c r="F1607" s="7">
        <v>44739</v>
      </c>
      <c r="G1607">
        <v>7523024047</v>
      </c>
      <c r="H1607" s="22">
        <v>2022108234</v>
      </c>
      <c r="I1607" s="15">
        <v>613.6</v>
      </c>
      <c r="J1607" s="7">
        <v>44799</v>
      </c>
      <c r="K1607" s="15">
        <v>590</v>
      </c>
      <c r="L1607" s="7">
        <v>44799</v>
      </c>
      <c r="M1607">
        <v>0</v>
      </c>
      <c r="N1607" s="15">
        <f t="shared" si="25"/>
        <v>0</v>
      </c>
    </row>
    <row r="1608" spans="1:14" x14ac:dyDescent="0.25">
      <c r="A1608" t="s">
        <v>6</v>
      </c>
      <c r="B1608" t="s">
        <v>7</v>
      </c>
      <c r="C1608" t="s">
        <v>8</v>
      </c>
      <c r="D1608">
        <v>4720630633</v>
      </c>
      <c r="E1608" s="7">
        <v>44739</v>
      </c>
      <c r="F1608" s="7">
        <v>44739</v>
      </c>
      <c r="G1608">
        <v>7523173526</v>
      </c>
      <c r="H1608" s="22" t="s">
        <v>1043</v>
      </c>
      <c r="I1608" s="15">
        <v>449.28</v>
      </c>
      <c r="J1608" s="7">
        <v>44799</v>
      </c>
      <c r="K1608" s="15">
        <v>432</v>
      </c>
      <c r="L1608" s="7">
        <v>44769</v>
      </c>
      <c r="M1608">
        <v>-30</v>
      </c>
      <c r="N1608" s="15">
        <f t="shared" si="25"/>
        <v>-12960</v>
      </c>
    </row>
    <row r="1609" spans="1:14" x14ac:dyDescent="0.25">
      <c r="A1609" t="s">
        <v>6</v>
      </c>
      <c r="B1609" t="s">
        <v>7</v>
      </c>
      <c r="C1609" t="s">
        <v>8</v>
      </c>
      <c r="D1609">
        <v>4720630633</v>
      </c>
      <c r="E1609" s="7">
        <v>44739</v>
      </c>
      <c r="F1609" s="7">
        <v>44739</v>
      </c>
      <c r="G1609">
        <v>7523173537</v>
      </c>
      <c r="H1609" s="22" t="s">
        <v>1044</v>
      </c>
      <c r="I1609" s="15">
        <v>1805.6</v>
      </c>
      <c r="J1609" s="7">
        <v>44799</v>
      </c>
      <c r="K1609" s="15">
        <v>1480</v>
      </c>
      <c r="L1609" s="7">
        <v>44769</v>
      </c>
      <c r="M1609">
        <v>-30</v>
      </c>
      <c r="N1609" s="15">
        <f t="shared" si="25"/>
        <v>-44400</v>
      </c>
    </row>
    <row r="1610" spans="1:14" x14ac:dyDescent="0.25">
      <c r="A1610" t="s">
        <v>6</v>
      </c>
      <c r="B1610" t="s">
        <v>7</v>
      </c>
      <c r="C1610" t="s">
        <v>8</v>
      </c>
      <c r="D1610">
        <v>4720630633</v>
      </c>
      <c r="E1610" s="7">
        <v>44739</v>
      </c>
      <c r="F1610" s="7">
        <v>44739</v>
      </c>
      <c r="G1610">
        <v>7523173614</v>
      </c>
      <c r="H1610" s="22" t="s">
        <v>1045</v>
      </c>
      <c r="I1610" s="15">
        <v>2379</v>
      </c>
      <c r="J1610" s="7">
        <v>44799</v>
      </c>
      <c r="K1610" s="15">
        <v>1950</v>
      </c>
      <c r="L1610" s="7">
        <v>44769</v>
      </c>
      <c r="M1610">
        <v>-30</v>
      </c>
      <c r="N1610" s="15">
        <f t="shared" si="25"/>
        <v>-58500</v>
      </c>
    </row>
    <row r="1611" spans="1:14" x14ac:dyDescent="0.25">
      <c r="A1611" t="s">
        <v>6</v>
      </c>
      <c r="B1611" t="s">
        <v>7</v>
      </c>
      <c r="C1611" t="s">
        <v>8</v>
      </c>
      <c r="D1611">
        <v>4720630633</v>
      </c>
      <c r="E1611" s="7">
        <v>44739</v>
      </c>
      <c r="F1611" s="7">
        <v>44739</v>
      </c>
      <c r="G1611">
        <v>7523173623</v>
      </c>
      <c r="H1611" s="22" t="s">
        <v>1046</v>
      </c>
      <c r="I1611" s="15">
        <v>450.18</v>
      </c>
      <c r="J1611" s="7">
        <v>44799</v>
      </c>
      <c r="K1611" s="15">
        <v>369</v>
      </c>
      <c r="L1611" s="7">
        <v>44769</v>
      </c>
      <c r="M1611">
        <v>-30</v>
      </c>
      <c r="N1611" s="15">
        <f t="shared" si="25"/>
        <v>-11070</v>
      </c>
    </row>
    <row r="1612" spans="1:14" x14ac:dyDescent="0.25">
      <c r="A1612" t="s">
        <v>6</v>
      </c>
      <c r="B1612" t="s">
        <v>7</v>
      </c>
      <c r="C1612" t="s">
        <v>8</v>
      </c>
      <c r="D1612">
        <v>4720630633</v>
      </c>
      <c r="E1612" s="7">
        <v>44739</v>
      </c>
      <c r="F1612" s="7">
        <v>44739</v>
      </c>
      <c r="G1612">
        <v>7523173664</v>
      </c>
      <c r="H1612" s="22" t="s">
        <v>1047</v>
      </c>
      <c r="I1612" s="15">
        <v>496.67</v>
      </c>
      <c r="J1612" s="7">
        <v>44799</v>
      </c>
      <c r="K1612" s="15">
        <v>407.11</v>
      </c>
      <c r="L1612" s="7">
        <v>44827</v>
      </c>
      <c r="M1612">
        <v>28</v>
      </c>
      <c r="N1612" s="15">
        <f t="shared" si="25"/>
        <v>11399.08</v>
      </c>
    </row>
    <row r="1613" spans="1:14" x14ac:dyDescent="0.25">
      <c r="A1613" t="s">
        <v>6</v>
      </c>
      <c r="B1613" t="s">
        <v>7</v>
      </c>
      <c r="C1613" t="s">
        <v>164</v>
      </c>
      <c r="D1613">
        <v>9435590154</v>
      </c>
      <c r="E1613" s="7">
        <v>44739</v>
      </c>
      <c r="F1613" s="7">
        <v>44739</v>
      </c>
      <c r="G1613">
        <v>7523481930</v>
      </c>
      <c r="H1613" s="22">
        <v>6000182330</v>
      </c>
      <c r="I1613" s="15">
        <v>549</v>
      </c>
      <c r="J1613" s="7">
        <v>44799</v>
      </c>
      <c r="K1613" s="15">
        <v>450</v>
      </c>
      <c r="L1613" s="7">
        <v>44767</v>
      </c>
      <c r="M1613">
        <v>-32</v>
      </c>
      <c r="N1613" s="15">
        <f t="shared" si="25"/>
        <v>-14400</v>
      </c>
    </row>
    <row r="1614" spans="1:14" x14ac:dyDescent="0.25">
      <c r="A1614" t="s">
        <v>6</v>
      </c>
      <c r="B1614" t="s">
        <v>7</v>
      </c>
      <c r="C1614" t="s">
        <v>1048</v>
      </c>
      <c r="D1614" t="s">
        <v>1049</v>
      </c>
      <c r="E1614" s="7">
        <v>44739</v>
      </c>
      <c r="F1614" s="7">
        <v>44739</v>
      </c>
      <c r="G1614">
        <v>7524157118</v>
      </c>
      <c r="H1614" s="22" t="s">
        <v>1050</v>
      </c>
      <c r="I1614" s="15">
        <v>2400</v>
      </c>
      <c r="J1614" s="7">
        <v>44799</v>
      </c>
      <c r="K1614" s="15">
        <v>2006.56</v>
      </c>
      <c r="L1614" s="7">
        <v>44743</v>
      </c>
      <c r="M1614">
        <v>-56</v>
      </c>
      <c r="N1614" s="15">
        <f t="shared" si="25"/>
        <v>-112367.36</v>
      </c>
    </row>
    <row r="1615" spans="1:14" x14ac:dyDescent="0.25">
      <c r="A1615" t="s">
        <v>6</v>
      </c>
      <c r="B1615" t="s">
        <v>7</v>
      </c>
      <c r="C1615" t="s">
        <v>140</v>
      </c>
      <c r="D1615">
        <v>10923790157</v>
      </c>
      <c r="E1615" s="7">
        <v>44739</v>
      </c>
      <c r="F1615" s="7">
        <v>44739</v>
      </c>
      <c r="G1615">
        <v>7524250264</v>
      </c>
      <c r="H1615" s="22">
        <v>530406</v>
      </c>
      <c r="I1615" s="15">
        <v>9760</v>
      </c>
      <c r="J1615" s="7">
        <v>44799</v>
      </c>
      <c r="K1615" s="15">
        <v>8000</v>
      </c>
      <c r="L1615" s="7">
        <v>44767</v>
      </c>
      <c r="M1615">
        <v>-32</v>
      </c>
      <c r="N1615" s="15">
        <f t="shared" si="25"/>
        <v>-256000</v>
      </c>
    </row>
    <row r="1616" spans="1:14" x14ac:dyDescent="0.25">
      <c r="A1616" t="s">
        <v>6</v>
      </c>
      <c r="B1616" t="s">
        <v>7</v>
      </c>
      <c r="C1616" t="s">
        <v>305</v>
      </c>
      <c r="D1616">
        <v>3531000820</v>
      </c>
      <c r="E1616" s="7">
        <v>44739</v>
      </c>
      <c r="F1616" s="7">
        <v>44739</v>
      </c>
      <c r="G1616">
        <v>7524278546</v>
      </c>
      <c r="H1616" s="22" t="s">
        <v>1051</v>
      </c>
      <c r="I1616" s="15">
        <v>1151.07</v>
      </c>
      <c r="J1616" s="7">
        <v>44799</v>
      </c>
      <c r="K1616" s="15">
        <v>943.5</v>
      </c>
      <c r="L1616" s="7">
        <v>44767</v>
      </c>
      <c r="M1616">
        <v>-32</v>
      </c>
      <c r="N1616" s="15">
        <f t="shared" si="25"/>
        <v>-30192</v>
      </c>
    </row>
    <row r="1617" spans="1:14" x14ac:dyDescent="0.25">
      <c r="A1617" t="s">
        <v>6</v>
      </c>
      <c r="B1617" t="s">
        <v>7</v>
      </c>
      <c r="C1617" t="s">
        <v>305</v>
      </c>
      <c r="D1617">
        <v>3531000820</v>
      </c>
      <c r="E1617" s="7">
        <v>44739</v>
      </c>
      <c r="F1617" s="7">
        <v>44739</v>
      </c>
      <c r="G1617">
        <v>7524357967</v>
      </c>
      <c r="H1617" s="22" t="s">
        <v>1052</v>
      </c>
      <c r="I1617" s="15">
        <v>217.16</v>
      </c>
      <c r="J1617" s="7">
        <v>44799</v>
      </c>
      <c r="K1617" s="15">
        <v>178</v>
      </c>
      <c r="L1617" s="7">
        <v>44767</v>
      </c>
      <c r="M1617">
        <v>-32</v>
      </c>
      <c r="N1617" s="15">
        <f t="shared" si="25"/>
        <v>-5696</v>
      </c>
    </row>
    <row r="1618" spans="1:14" x14ac:dyDescent="0.25">
      <c r="A1618" t="s">
        <v>6</v>
      </c>
      <c r="B1618" t="s">
        <v>7</v>
      </c>
      <c r="C1618" t="s">
        <v>139</v>
      </c>
      <c r="D1618">
        <v>5402981004</v>
      </c>
      <c r="E1618" s="7">
        <v>44739</v>
      </c>
      <c r="F1618" s="7">
        <v>44739</v>
      </c>
      <c r="G1618">
        <v>7524385402</v>
      </c>
      <c r="H1618" s="22">
        <v>6017048889</v>
      </c>
      <c r="I1618" s="15">
        <v>101.78</v>
      </c>
      <c r="J1618" s="7">
        <v>44799</v>
      </c>
      <c r="K1618" s="15">
        <v>83.43</v>
      </c>
      <c r="L1618" s="7">
        <v>44767</v>
      </c>
      <c r="M1618">
        <v>-32</v>
      </c>
      <c r="N1618" s="15">
        <f t="shared" si="25"/>
        <v>-2669.76</v>
      </c>
    </row>
    <row r="1619" spans="1:14" x14ac:dyDescent="0.25">
      <c r="A1619" t="s">
        <v>6</v>
      </c>
      <c r="B1619" t="s">
        <v>7</v>
      </c>
      <c r="C1619" t="s">
        <v>21</v>
      </c>
      <c r="D1619">
        <v>13342400150</v>
      </c>
      <c r="E1619" s="7">
        <v>44739</v>
      </c>
      <c r="F1619" s="7">
        <v>44739</v>
      </c>
      <c r="G1619">
        <v>7524403027</v>
      </c>
      <c r="H1619" s="22" t="s">
        <v>1053</v>
      </c>
      <c r="I1619" s="15">
        <v>203.5</v>
      </c>
      <c r="J1619" s="7">
        <v>44799</v>
      </c>
      <c r="K1619" s="15">
        <v>185</v>
      </c>
      <c r="L1619" s="7">
        <v>44831</v>
      </c>
      <c r="M1619">
        <v>32</v>
      </c>
      <c r="N1619" s="15">
        <f t="shared" si="25"/>
        <v>5920</v>
      </c>
    </row>
    <row r="1620" spans="1:14" x14ac:dyDescent="0.25">
      <c r="A1620" t="s">
        <v>6</v>
      </c>
      <c r="B1620" t="s">
        <v>7</v>
      </c>
      <c r="C1620" t="s">
        <v>21</v>
      </c>
      <c r="D1620">
        <v>13342400150</v>
      </c>
      <c r="E1620" s="7">
        <v>44739</v>
      </c>
      <c r="F1620" s="7">
        <v>44739</v>
      </c>
      <c r="G1620">
        <v>7524439181</v>
      </c>
      <c r="H1620" s="22" t="s">
        <v>1054</v>
      </c>
      <c r="I1620" s="15">
        <v>1325.5</v>
      </c>
      <c r="J1620" s="7">
        <v>44799</v>
      </c>
      <c r="K1620" s="15">
        <v>1205</v>
      </c>
      <c r="L1620" s="7">
        <v>44831</v>
      </c>
      <c r="M1620">
        <v>32</v>
      </c>
      <c r="N1620" s="15">
        <f t="shared" si="25"/>
        <v>38560</v>
      </c>
    </row>
    <row r="1621" spans="1:14" x14ac:dyDescent="0.25">
      <c r="A1621" t="s">
        <v>6</v>
      </c>
      <c r="B1621" t="s">
        <v>7</v>
      </c>
      <c r="C1621" t="s">
        <v>21</v>
      </c>
      <c r="D1621">
        <v>13342400150</v>
      </c>
      <c r="E1621" s="7">
        <v>44739</v>
      </c>
      <c r="F1621" s="7">
        <v>44739</v>
      </c>
      <c r="G1621">
        <v>7524439203</v>
      </c>
      <c r="H1621" s="22" t="s">
        <v>1055</v>
      </c>
      <c r="I1621" s="15">
        <v>176</v>
      </c>
      <c r="J1621" s="7">
        <v>44799</v>
      </c>
      <c r="K1621" s="15">
        <v>160</v>
      </c>
      <c r="L1621" s="7">
        <v>44831</v>
      </c>
      <c r="M1621">
        <v>32</v>
      </c>
      <c r="N1621" s="15">
        <f t="shared" si="25"/>
        <v>5120</v>
      </c>
    </row>
    <row r="1622" spans="1:14" x14ac:dyDescent="0.25">
      <c r="A1622" t="s">
        <v>6</v>
      </c>
      <c r="B1622" t="s">
        <v>7</v>
      </c>
      <c r="C1622" t="s">
        <v>88</v>
      </c>
      <c r="D1622">
        <v>9270550016</v>
      </c>
      <c r="E1622" s="7">
        <v>44739</v>
      </c>
      <c r="F1622" s="7">
        <v>44739</v>
      </c>
      <c r="G1622">
        <v>7524456144</v>
      </c>
      <c r="H1622" s="22" t="s">
        <v>1056</v>
      </c>
      <c r="I1622" s="15">
        <v>1560</v>
      </c>
      <c r="J1622" s="7">
        <v>44799</v>
      </c>
      <c r="K1622" s="15">
        <v>1500</v>
      </c>
      <c r="L1622" s="7">
        <v>44767</v>
      </c>
      <c r="M1622">
        <v>-32</v>
      </c>
      <c r="N1622" s="15">
        <f t="shared" si="25"/>
        <v>-48000</v>
      </c>
    </row>
    <row r="1623" spans="1:14" x14ac:dyDescent="0.25">
      <c r="A1623" t="s">
        <v>6</v>
      </c>
      <c r="B1623" t="s">
        <v>7</v>
      </c>
      <c r="C1623" t="s">
        <v>58</v>
      </c>
      <c r="D1623">
        <v>784230872</v>
      </c>
      <c r="E1623" s="7">
        <v>44739</v>
      </c>
      <c r="F1623" s="7">
        <v>44739</v>
      </c>
      <c r="G1623">
        <v>7524502514</v>
      </c>
      <c r="H1623" s="22" t="s">
        <v>1057</v>
      </c>
      <c r="I1623" s="15">
        <v>1683.6</v>
      </c>
      <c r="J1623" s="7">
        <v>44799</v>
      </c>
      <c r="K1623" s="15">
        <v>1380</v>
      </c>
      <c r="L1623" s="7">
        <v>44764</v>
      </c>
      <c r="M1623">
        <v>-35</v>
      </c>
      <c r="N1623" s="15">
        <f t="shared" si="25"/>
        <v>-48300</v>
      </c>
    </row>
    <row r="1624" spans="1:14" x14ac:dyDescent="0.25">
      <c r="A1624" t="s">
        <v>6</v>
      </c>
      <c r="B1624" t="s">
        <v>7</v>
      </c>
      <c r="C1624" t="s">
        <v>25</v>
      </c>
      <c r="D1624">
        <v>6716210635</v>
      </c>
      <c r="E1624" s="7">
        <v>44739</v>
      </c>
      <c r="F1624" s="7">
        <v>44739</v>
      </c>
      <c r="G1624">
        <v>7525182859</v>
      </c>
      <c r="H1624" s="22" t="s">
        <v>1058</v>
      </c>
      <c r="I1624" s="15">
        <v>212.28</v>
      </c>
      <c r="J1624" s="7">
        <v>44799</v>
      </c>
      <c r="K1624" s="15">
        <v>174</v>
      </c>
      <c r="L1624" s="7">
        <v>44764</v>
      </c>
      <c r="M1624">
        <v>-35</v>
      </c>
      <c r="N1624" s="15">
        <f t="shared" si="25"/>
        <v>-6090</v>
      </c>
    </row>
    <row r="1625" spans="1:14" x14ac:dyDescent="0.25">
      <c r="A1625" t="s">
        <v>6</v>
      </c>
      <c r="B1625" t="s">
        <v>7</v>
      </c>
      <c r="C1625" t="s">
        <v>25</v>
      </c>
      <c r="D1625">
        <v>6716210635</v>
      </c>
      <c r="E1625" s="7">
        <v>44739</v>
      </c>
      <c r="F1625" s="7">
        <v>44739</v>
      </c>
      <c r="G1625">
        <v>7526189676</v>
      </c>
      <c r="H1625" s="22" t="s">
        <v>1059</v>
      </c>
      <c r="I1625" s="15">
        <v>269.74</v>
      </c>
      <c r="J1625" s="7">
        <v>44799</v>
      </c>
      <c r="K1625" s="15">
        <v>221.1</v>
      </c>
      <c r="L1625" s="7">
        <v>44824</v>
      </c>
      <c r="M1625">
        <v>25</v>
      </c>
      <c r="N1625" s="15">
        <f t="shared" si="25"/>
        <v>5527.5</v>
      </c>
    </row>
    <row r="1626" spans="1:14" x14ac:dyDescent="0.25">
      <c r="A1626" t="s">
        <v>6</v>
      </c>
      <c r="B1626" t="s">
        <v>7</v>
      </c>
      <c r="C1626" t="s">
        <v>82</v>
      </c>
      <c r="D1626">
        <v>2173550282</v>
      </c>
      <c r="E1626" s="7">
        <v>44739</v>
      </c>
      <c r="F1626" s="7">
        <v>44739</v>
      </c>
      <c r="G1626">
        <v>7526228931</v>
      </c>
      <c r="H1626" s="22" t="s">
        <v>1060</v>
      </c>
      <c r="I1626" s="15">
        <v>1220</v>
      </c>
      <c r="J1626" s="7">
        <v>44799</v>
      </c>
      <c r="K1626" s="15">
        <v>1000</v>
      </c>
      <c r="L1626" s="7">
        <v>44768</v>
      </c>
      <c r="M1626">
        <v>-31</v>
      </c>
      <c r="N1626" s="15">
        <f t="shared" si="25"/>
        <v>-31000</v>
      </c>
    </row>
    <row r="1627" spans="1:14" x14ac:dyDescent="0.25">
      <c r="A1627" t="s">
        <v>6</v>
      </c>
      <c r="B1627" t="s">
        <v>7</v>
      </c>
      <c r="C1627" t="s">
        <v>82</v>
      </c>
      <c r="D1627">
        <v>2173550282</v>
      </c>
      <c r="E1627" s="7">
        <v>44739</v>
      </c>
      <c r="F1627" s="7">
        <v>44739</v>
      </c>
      <c r="G1627">
        <v>7526228966</v>
      </c>
      <c r="H1627" s="22" t="s">
        <v>1061</v>
      </c>
      <c r="I1627" s="15">
        <v>3050</v>
      </c>
      <c r="J1627" s="7">
        <v>44799</v>
      </c>
      <c r="K1627" s="15">
        <v>2500</v>
      </c>
      <c r="L1627" s="7">
        <v>44768</v>
      </c>
      <c r="M1627">
        <v>-31</v>
      </c>
      <c r="N1627" s="15">
        <f t="shared" si="25"/>
        <v>-77500</v>
      </c>
    </row>
    <row r="1628" spans="1:14" x14ac:dyDescent="0.25">
      <c r="A1628" t="s">
        <v>6</v>
      </c>
      <c r="B1628" t="s">
        <v>7</v>
      </c>
      <c r="C1628" t="s">
        <v>82</v>
      </c>
      <c r="D1628">
        <v>2173550282</v>
      </c>
      <c r="E1628" s="7">
        <v>44739</v>
      </c>
      <c r="F1628" s="7">
        <v>44739</v>
      </c>
      <c r="G1628">
        <v>7526229240</v>
      </c>
      <c r="H1628" s="22" t="s">
        <v>1062</v>
      </c>
      <c r="I1628" s="15">
        <v>1830</v>
      </c>
      <c r="J1628" s="7">
        <v>44799</v>
      </c>
      <c r="K1628" s="15">
        <v>1500</v>
      </c>
      <c r="L1628" s="7">
        <v>44768</v>
      </c>
      <c r="M1628">
        <v>-31</v>
      </c>
      <c r="N1628" s="15">
        <f t="shared" si="25"/>
        <v>-46500</v>
      </c>
    </row>
    <row r="1629" spans="1:14" x14ac:dyDescent="0.25">
      <c r="A1629" t="s">
        <v>6</v>
      </c>
      <c r="B1629" t="s">
        <v>7</v>
      </c>
      <c r="C1629" t="s">
        <v>82</v>
      </c>
      <c r="D1629">
        <v>2173550282</v>
      </c>
      <c r="E1629" s="7">
        <v>44739</v>
      </c>
      <c r="F1629" s="7">
        <v>44739</v>
      </c>
      <c r="G1629">
        <v>7526229763</v>
      </c>
      <c r="H1629" s="22" t="s">
        <v>1063</v>
      </c>
      <c r="I1629" s="15">
        <v>1372.5</v>
      </c>
      <c r="J1629" s="7">
        <v>44799</v>
      </c>
      <c r="K1629" s="15">
        <v>1125</v>
      </c>
      <c r="L1629" s="7">
        <v>44768</v>
      </c>
      <c r="M1629">
        <v>-31</v>
      </c>
      <c r="N1629" s="15">
        <f t="shared" si="25"/>
        <v>-34875</v>
      </c>
    </row>
    <row r="1630" spans="1:14" x14ac:dyDescent="0.25">
      <c r="A1630" t="s">
        <v>6</v>
      </c>
      <c r="B1630" t="s">
        <v>7</v>
      </c>
      <c r="C1630" t="s">
        <v>82</v>
      </c>
      <c r="D1630">
        <v>2173550282</v>
      </c>
      <c r="E1630" s="7">
        <v>44739</v>
      </c>
      <c r="F1630" s="7">
        <v>44739</v>
      </c>
      <c r="G1630">
        <v>7526230721</v>
      </c>
      <c r="H1630" s="22" t="s">
        <v>1064</v>
      </c>
      <c r="I1630" s="15">
        <v>4179.72</v>
      </c>
      <c r="J1630" s="7">
        <v>44799</v>
      </c>
      <c r="K1630" s="15">
        <v>3426</v>
      </c>
      <c r="L1630" s="7">
        <v>44768</v>
      </c>
      <c r="M1630">
        <v>-31</v>
      </c>
      <c r="N1630" s="15">
        <f t="shared" si="25"/>
        <v>-106206</v>
      </c>
    </row>
    <row r="1631" spans="1:14" x14ac:dyDescent="0.25">
      <c r="A1631" t="s">
        <v>6</v>
      </c>
      <c r="B1631" t="s">
        <v>7</v>
      </c>
      <c r="C1631" t="s">
        <v>25</v>
      </c>
      <c r="D1631">
        <v>6716210635</v>
      </c>
      <c r="E1631" s="7">
        <v>44739</v>
      </c>
      <c r="F1631" s="7">
        <v>44739</v>
      </c>
      <c r="G1631">
        <v>7526618675</v>
      </c>
      <c r="H1631" s="22" t="s">
        <v>1065</v>
      </c>
      <c r="I1631" s="15">
        <v>153.71</v>
      </c>
      <c r="J1631" s="7">
        <v>44799</v>
      </c>
      <c r="K1631" s="15">
        <v>147.80000000000001</v>
      </c>
      <c r="L1631" s="7">
        <v>44824</v>
      </c>
      <c r="M1631">
        <v>25</v>
      </c>
      <c r="N1631" s="15">
        <f t="shared" si="25"/>
        <v>3695.0000000000005</v>
      </c>
    </row>
    <row r="1632" spans="1:14" x14ac:dyDescent="0.25">
      <c r="A1632" t="s">
        <v>6</v>
      </c>
      <c r="B1632" t="s">
        <v>7</v>
      </c>
      <c r="C1632" t="s">
        <v>178</v>
      </c>
      <c r="D1632">
        <v>10141820158</v>
      </c>
      <c r="E1632" s="7">
        <v>44739</v>
      </c>
      <c r="F1632" s="7">
        <v>44739</v>
      </c>
      <c r="G1632">
        <v>7526774410</v>
      </c>
      <c r="H1632" s="22" t="s">
        <v>477</v>
      </c>
      <c r="I1632" s="15">
        <v>4575</v>
      </c>
      <c r="J1632" s="7">
        <v>44799</v>
      </c>
      <c r="K1632" s="15">
        <v>3750</v>
      </c>
      <c r="L1632" s="7">
        <v>44799</v>
      </c>
      <c r="M1632">
        <v>0</v>
      </c>
      <c r="N1632" s="15">
        <f t="shared" si="25"/>
        <v>0</v>
      </c>
    </row>
    <row r="1633" spans="1:14" x14ac:dyDescent="0.25">
      <c r="A1633" t="s">
        <v>6</v>
      </c>
      <c r="B1633" t="s">
        <v>7</v>
      </c>
      <c r="C1633" t="s">
        <v>83</v>
      </c>
      <c r="D1633">
        <v>7931650589</v>
      </c>
      <c r="E1633" s="7">
        <v>44739</v>
      </c>
      <c r="F1633" s="7">
        <v>44739</v>
      </c>
      <c r="G1633">
        <v>7526964885</v>
      </c>
      <c r="H1633" s="22" t="s">
        <v>1066</v>
      </c>
      <c r="I1633" s="15">
        <v>2392</v>
      </c>
      <c r="J1633" s="7">
        <v>44799</v>
      </c>
      <c r="K1633" s="15">
        <v>2300</v>
      </c>
      <c r="L1633" s="7">
        <v>44802</v>
      </c>
      <c r="M1633">
        <v>3</v>
      </c>
      <c r="N1633" s="15">
        <f t="shared" si="25"/>
        <v>6900</v>
      </c>
    </row>
    <row r="1634" spans="1:14" x14ac:dyDescent="0.25">
      <c r="A1634" t="s">
        <v>6</v>
      </c>
      <c r="B1634" t="s">
        <v>7</v>
      </c>
      <c r="C1634" t="s">
        <v>83</v>
      </c>
      <c r="D1634">
        <v>7931650589</v>
      </c>
      <c r="E1634" s="7">
        <v>44739</v>
      </c>
      <c r="F1634" s="7">
        <v>44739</v>
      </c>
      <c r="G1634">
        <v>7526964949</v>
      </c>
      <c r="H1634" s="22" t="s">
        <v>1067</v>
      </c>
      <c r="I1634" s="15">
        <v>305</v>
      </c>
      <c r="J1634" s="7">
        <v>44799</v>
      </c>
      <c r="K1634" s="15">
        <v>250</v>
      </c>
      <c r="L1634" s="7">
        <v>44825</v>
      </c>
      <c r="M1634">
        <v>26</v>
      </c>
      <c r="N1634" s="15">
        <f t="shared" si="25"/>
        <v>6500</v>
      </c>
    </row>
    <row r="1635" spans="1:14" x14ac:dyDescent="0.25">
      <c r="A1635" t="s">
        <v>6</v>
      </c>
      <c r="B1635" t="s">
        <v>7</v>
      </c>
      <c r="C1635" t="s">
        <v>116</v>
      </c>
      <c r="D1635">
        <v>1835220482</v>
      </c>
      <c r="E1635" s="7">
        <v>44739</v>
      </c>
      <c r="F1635" s="7">
        <v>44739</v>
      </c>
      <c r="G1635">
        <v>7527006246</v>
      </c>
      <c r="H1635" s="22" t="s">
        <v>1068</v>
      </c>
      <c r="I1635" s="15">
        <v>437.74</v>
      </c>
      <c r="J1635" s="7">
        <v>44799</v>
      </c>
      <c r="K1635" s="15">
        <v>358.8</v>
      </c>
      <c r="L1635" s="7">
        <v>44767</v>
      </c>
      <c r="M1635">
        <v>-32</v>
      </c>
      <c r="N1635" s="15">
        <f t="shared" si="25"/>
        <v>-11481.6</v>
      </c>
    </row>
    <row r="1636" spans="1:14" x14ac:dyDescent="0.25">
      <c r="A1636" t="s">
        <v>6</v>
      </c>
      <c r="B1636" t="s">
        <v>7</v>
      </c>
      <c r="C1636" t="s">
        <v>121</v>
      </c>
      <c r="D1636">
        <v>2654900022</v>
      </c>
      <c r="E1636" s="7">
        <v>44739</v>
      </c>
      <c r="F1636" s="7">
        <v>44739</v>
      </c>
      <c r="G1636">
        <v>7527060905</v>
      </c>
      <c r="H1636" s="22">
        <v>263925</v>
      </c>
      <c r="I1636" s="15">
        <v>13520</v>
      </c>
      <c r="J1636" s="7">
        <v>44799</v>
      </c>
      <c r="K1636" s="15">
        <v>13000</v>
      </c>
      <c r="L1636" s="7">
        <v>44767</v>
      </c>
      <c r="M1636">
        <v>-32</v>
      </c>
      <c r="N1636" s="15">
        <f t="shared" si="25"/>
        <v>-416000</v>
      </c>
    </row>
    <row r="1637" spans="1:14" x14ac:dyDescent="0.25">
      <c r="A1637" t="s">
        <v>6</v>
      </c>
      <c r="B1637" t="s">
        <v>7</v>
      </c>
      <c r="C1637" t="s">
        <v>16</v>
      </c>
      <c r="D1637">
        <v>9238800156</v>
      </c>
      <c r="E1637" s="7">
        <v>44739</v>
      </c>
      <c r="F1637" s="7">
        <v>44739</v>
      </c>
      <c r="G1637">
        <v>7527209801</v>
      </c>
      <c r="H1637" s="22">
        <v>1209250259</v>
      </c>
      <c r="I1637" s="15">
        <v>507.21</v>
      </c>
      <c r="J1637" s="7">
        <v>44799</v>
      </c>
      <c r="K1637" s="15">
        <v>430.15</v>
      </c>
      <c r="L1637" s="7">
        <v>44767</v>
      </c>
      <c r="M1637">
        <v>-32</v>
      </c>
      <c r="N1637" s="15">
        <f t="shared" si="25"/>
        <v>-13764.8</v>
      </c>
    </row>
    <row r="1638" spans="1:14" x14ac:dyDescent="0.25">
      <c r="A1638" t="s">
        <v>6</v>
      </c>
      <c r="B1638" t="s">
        <v>7</v>
      </c>
      <c r="C1638" t="s">
        <v>16</v>
      </c>
      <c r="D1638">
        <v>9238800156</v>
      </c>
      <c r="E1638" s="7">
        <v>44739</v>
      </c>
      <c r="F1638" s="7">
        <v>44739</v>
      </c>
      <c r="G1638">
        <v>7527210125</v>
      </c>
      <c r="H1638" s="22">
        <v>1209250260</v>
      </c>
      <c r="I1638" s="15">
        <v>59.78</v>
      </c>
      <c r="J1638" s="7">
        <v>44799</v>
      </c>
      <c r="K1638" s="15">
        <v>49</v>
      </c>
      <c r="L1638" s="7">
        <v>44767</v>
      </c>
      <c r="M1638">
        <v>-32</v>
      </c>
      <c r="N1638" s="15">
        <f t="shared" si="25"/>
        <v>-1568</v>
      </c>
    </row>
    <row r="1639" spans="1:14" x14ac:dyDescent="0.25">
      <c r="A1639" t="s">
        <v>6</v>
      </c>
      <c r="B1639" t="s">
        <v>7</v>
      </c>
      <c r="C1639" t="s">
        <v>34</v>
      </c>
      <c r="D1639">
        <v>3748120155</v>
      </c>
      <c r="E1639" s="7">
        <v>44739</v>
      </c>
      <c r="F1639" s="7">
        <v>44739</v>
      </c>
      <c r="G1639">
        <v>7527271266</v>
      </c>
      <c r="H1639" s="22">
        <v>32209540</v>
      </c>
      <c r="I1639" s="15">
        <v>6656</v>
      </c>
      <c r="J1639" s="7">
        <v>44799</v>
      </c>
      <c r="K1639" s="15">
        <v>6400</v>
      </c>
      <c r="L1639" s="7">
        <v>44768</v>
      </c>
      <c r="M1639">
        <v>-31</v>
      </c>
      <c r="N1639" s="15">
        <f t="shared" si="25"/>
        <v>-198400</v>
      </c>
    </row>
    <row r="1640" spans="1:14" x14ac:dyDescent="0.25">
      <c r="A1640" t="s">
        <v>6</v>
      </c>
      <c r="B1640" t="s">
        <v>7</v>
      </c>
      <c r="C1640" t="s">
        <v>27</v>
      </c>
      <c r="D1640">
        <v>11206730159</v>
      </c>
      <c r="E1640" s="7">
        <v>44739</v>
      </c>
      <c r="F1640" s="7">
        <v>44739</v>
      </c>
      <c r="G1640">
        <v>7527372314</v>
      </c>
      <c r="H1640" s="22">
        <v>7172108543</v>
      </c>
      <c r="I1640" s="15">
        <v>381.84</v>
      </c>
      <c r="J1640" s="7">
        <v>44799</v>
      </c>
      <c r="K1640" s="15">
        <v>367.15</v>
      </c>
      <c r="L1640" s="7">
        <v>44820</v>
      </c>
      <c r="M1640">
        <v>21</v>
      </c>
      <c r="N1640" s="15">
        <f t="shared" si="25"/>
        <v>7710.15</v>
      </c>
    </row>
    <row r="1641" spans="1:14" x14ac:dyDescent="0.25">
      <c r="A1641" t="s">
        <v>6</v>
      </c>
      <c r="B1641" t="s">
        <v>7</v>
      </c>
      <c r="C1641" t="s">
        <v>27</v>
      </c>
      <c r="D1641">
        <v>11206730159</v>
      </c>
      <c r="E1641" s="7">
        <v>44739</v>
      </c>
      <c r="F1641" s="7">
        <v>44739</v>
      </c>
      <c r="G1641">
        <v>7527372336</v>
      </c>
      <c r="H1641" s="22">
        <v>7172108545</v>
      </c>
      <c r="I1641" s="15">
        <v>381.84</v>
      </c>
      <c r="J1641" s="7">
        <v>44799</v>
      </c>
      <c r="K1641" s="15">
        <v>367.15</v>
      </c>
      <c r="L1641" s="7">
        <v>44802</v>
      </c>
      <c r="M1641">
        <v>3</v>
      </c>
      <c r="N1641" s="15">
        <f t="shared" si="25"/>
        <v>1101.4499999999998</v>
      </c>
    </row>
    <row r="1642" spans="1:14" x14ac:dyDescent="0.25">
      <c r="A1642" t="s">
        <v>6</v>
      </c>
      <c r="B1642" t="s">
        <v>7</v>
      </c>
      <c r="C1642" t="s">
        <v>27</v>
      </c>
      <c r="D1642">
        <v>11206730159</v>
      </c>
      <c r="E1642" s="7">
        <v>44739</v>
      </c>
      <c r="F1642" s="7">
        <v>44739</v>
      </c>
      <c r="G1642">
        <v>7527372340</v>
      </c>
      <c r="H1642" s="22">
        <v>7172108542</v>
      </c>
      <c r="I1642" s="15">
        <v>515.45000000000005</v>
      </c>
      <c r="J1642" s="7">
        <v>44799</v>
      </c>
      <c r="K1642" s="15">
        <v>422.5</v>
      </c>
      <c r="L1642" s="7">
        <v>44802</v>
      </c>
      <c r="M1642">
        <v>3</v>
      </c>
      <c r="N1642" s="15">
        <f t="shared" si="25"/>
        <v>1267.5</v>
      </c>
    </row>
    <row r="1643" spans="1:14" x14ac:dyDescent="0.25">
      <c r="A1643" t="s">
        <v>6</v>
      </c>
      <c r="B1643" t="s">
        <v>7</v>
      </c>
      <c r="C1643" t="s">
        <v>27</v>
      </c>
      <c r="D1643">
        <v>11206730159</v>
      </c>
      <c r="E1643" s="7">
        <v>44739</v>
      </c>
      <c r="F1643" s="7">
        <v>44739</v>
      </c>
      <c r="G1643">
        <v>7527372377</v>
      </c>
      <c r="H1643" s="22">
        <v>7172108549</v>
      </c>
      <c r="I1643" s="15">
        <v>763.67</v>
      </c>
      <c r="J1643" s="7">
        <v>44799</v>
      </c>
      <c r="K1643" s="15">
        <v>734.3</v>
      </c>
      <c r="L1643" s="7">
        <v>44802</v>
      </c>
      <c r="M1643">
        <v>3</v>
      </c>
      <c r="N1643" s="15">
        <f t="shared" si="25"/>
        <v>2202.8999999999996</v>
      </c>
    </row>
    <row r="1644" spans="1:14" x14ac:dyDescent="0.25">
      <c r="A1644" t="s">
        <v>6</v>
      </c>
      <c r="B1644" t="s">
        <v>7</v>
      </c>
      <c r="C1644" t="s">
        <v>27</v>
      </c>
      <c r="D1644">
        <v>11206730159</v>
      </c>
      <c r="E1644" s="7">
        <v>44739</v>
      </c>
      <c r="F1644" s="7">
        <v>44739</v>
      </c>
      <c r="G1644">
        <v>7527372401</v>
      </c>
      <c r="H1644" s="22">
        <v>7172108541</v>
      </c>
      <c r="I1644" s="15">
        <v>515.45000000000005</v>
      </c>
      <c r="J1644" s="7">
        <v>44799</v>
      </c>
      <c r="K1644" s="15">
        <v>422.5</v>
      </c>
      <c r="L1644" s="7">
        <v>44802</v>
      </c>
      <c r="M1644">
        <v>3</v>
      </c>
      <c r="N1644" s="15">
        <f t="shared" si="25"/>
        <v>1267.5</v>
      </c>
    </row>
    <row r="1645" spans="1:14" x14ac:dyDescent="0.25">
      <c r="A1645" t="s">
        <v>6</v>
      </c>
      <c r="B1645" t="s">
        <v>7</v>
      </c>
      <c r="C1645" t="s">
        <v>27</v>
      </c>
      <c r="D1645">
        <v>11206730159</v>
      </c>
      <c r="E1645" s="7">
        <v>44739</v>
      </c>
      <c r="F1645" s="7">
        <v>44739</v>
      </c>
      <c r="G1645">
        <v>7527372437</v>
      </c>
      <c r="H1645" s="22">
        <v>7172108544</v>
      </c>
      <c r="I1645" s="15">
        <v>1145.51</v>
      </c>
      <c r="J1645" s="7">
        <v>44799</v>
      </c>
      <c r="K1645" s="15">
        <v>1101.45</v>
      </c>
      <c r="L1645" s="7">
        <v>44802</v>
      </c>
      <c r="M1645">
        <v>3</v>
      </c>
      <c r="N1645" s="15">
        <f t="shared" si="25"/>
        <v>3304.3500000000004</v>
      </c>
    </row>
    <row r="1646" spans="1:14" x14ac:dyDescent="0.25">
      <c r="A1646" t="s">
        <v>6</v>
      </c>
      <c r="B1646" t="s">
        <v>7</v>
      </c>
      <c r="C1646" t="s">
        <v>27</v>
      </c>
      <c r="D1646">
        <v>11206730159</v>
      </c>
      <c r="E1646" s="7">
        <v>44739</v>
      </c>
      <c r="F1646" s="7">
        <v>44739</v>
      </c>
      <c r="G1646">
        <v>7527372456</v>
      </c>
      <c r="H1646" s="22">
        <v>7172108548</v>
      </c>
      <c r="I1646" s="15">
        <v>3818.36</v>
      </c>
      <c r="J1646" s="7">
        <v>44799</v>
      </c>
      <c r="K1646" s="15">
        <v>3671.5</v>
      </c>
      <c r="L1646" s="7">
        <v>44802</v>
      </c>
      <c r="M1646">
        <v>3</v>
      </c>
      <c r="N1646" s="15">
        <f t="shared" si="25"/>
        <v>11014.5</v>
      </c>
    </row>
    <row r="1647" spans="1:14" x14ac:dyDescent="0.25">
      <c r="A1647" t="s">
        <v>6</v>
      </c>
      <c r="B1647" t="s">
        <v>7</v>
      </c>
      <c r="C1647" t="s">
        <v>27</v>
      </c>
      <c r="D1647">
        <v>11206730159</v>
      </c>
      <c r="E1647" s="7">
        <v>44739</v>
      </c>
      <c r="F1647" s="7">
        <v>44739</v>
      </c>
      <c r="G1647">
        <v>7527372483</v>
      </c>
      <c r="H1647" s="22">
        <v>7172108546</v>
      </c>
      <c r="I1647" s="15">
        <v>381.84</v>
      </c>
      <c r="J1647" s="7">
        <v>44799</v>
      </c>
      <c r="K1647" s="15">
        <v>367.15</v>
      </c>
      <c r="L1647" s="7">
        <v>44820</v>
      </c>
      <c r="M1647">
        <v>21</v>
      </c>
      <c r="N1647" s="15">
        <f t="shared" si="25"/>
        <v>7710.15</v>
      </c>
    </row>
    <row r="1648" spans="1:14" x14ac:dyDescent="0.25">
      <c r="A1648" t="s">
        <v>6</v>
      </c>
      <c r="B1648" t="s">
        <v>7</v>
      </c>
      <c r="C1648" t="s">
        <v>27</v>
      </c>
      <c r="D1648">
        <v>11206730159</v>
      </c>
      <c r="E1648" s="7">
        <v>44739</v>
      </c>
      <c r="F1648" s="7">
        <v>44739</v>
      </c>
      <c r="G1648">
        <v>7527372505</v>
      </c>
      <c r="H1648" s="22">
        <v>7172108547</v>
      </c>
      <c r="I1648" s="15">
        <v>381.84</v>
      </c>
      <c r="J1648" s="7">
        <v>44799</v>
      </c>
      <c r="K1648" s="15">
        <v>367.15</v>
      </c>
      <c r="L1648" s="7">
        <v>44820</v>
      </c>
      <c r="M1648">
        <v>21</v>
      </c>
      <c r="N1648" s="15">
        <f t="shared" si="25"/>
        <v>7710.15</v>
      </c>
    </row>
    <row r="1649" spans="1:14" x14ac:dyDescent="0.25">
      <c r="A1649" t="s">
        <v>6</v>
      </c>
      <c r="B1649" t="s">
        <v>7</v>
      </c>
      <c r="C1649" t="s">
        <v>15</v>
      </c>
      <c r="D1649">
        <v>13144290155</v>
      </c>
      <c r="E1649" s="7">
        <v>44739</v>
      </c>
      <c r="F1649" s="7">
        <v>44739</v>
      </c>
      <c r="G1649">
        <v>7527638847</v>
      </c>
      <c r="H1649" s="22">
        <v>2022308873</v>
      </c>
      <c r="I1649" s="15">
        <v>11224</v>
      </c>
      <c r="J1649" s="7">
        <v>44799</v>
      </c>
      <c r="K1649" s="15">
        <v>9200</v>
      </c>
      <c r="L1649" s="7">
        <v>44764</v>
      </c>
      <c r="M1649">
        <v>-35</v>
      </c>
      <c r="N1649" s="15">
        <f t="shared" si="25"/>
        <v>-322000</v>
      </c>
    </row>
    <row r="1650" spans="1:14" x14ac:dyDescent="0.25">
      <c r="A1650" t="s">
        <v>6</v>
      </c>
      <c r="B1650" t="s">
        <v>7</v>
      </c>
      <c r="C1650" t="s">
        <v>184</v>
      </c>
      <c r="D1650">
        <v>1501420853</v>
      </c>
      <c r="E1650" s="7">
        <v>44739</v>
      </c>
      <c r="F1650" s="7">
        <v>44739</v>
      </c>
      <c r="G1650">
        <v>7527758941</v>
      </c>
      <c r="H1650" s="22" t="s">
        <v>1069</v>
      </c>
      <c r="I1650" s="15">
        <v>290.97000000000003</v>
      </c>
      <c r="J1650" s="7">
        <v>44799</v>
      </c>
      <c r="K1650" s="15">
        <v>238.5</v>
      </c>
      <c r="L1650" s="7">
        <v>44767</v>
      </c>
      <c r="M1650">
        <v>-32</v>
      </c>
      <c r="N1650" s="15">
        <f t="shared" si="25"/>
        <v>-7632</v>
      </c>
    </row>
    <row r="1651" spans="1:14" x14ac:dyDescent="0.25">
      <c r="A1651" t="s">
        <v>6</v>
      </c>
      <c r="B1651" t="s">
        <v>7</v>
      </c>
      <c r="C1651" t="s">
        <v>16</v>
      </c>
      <c r="D1651">
        <v>9238800156</v>
      </c>
      <c r="E1651" s="7">
        <v>44739</v>
      </c>
      <c r="F1651" s="7">
        <v>44739</v>
      </c>
      <c r="G1651">
        <v>7527831610</v>
      </c>
      <c r="H1651" s="22">
        <v>1209250754</v>
      </c>
      <c r="I1651" s="15">
        <v>642.6</v>
      </c>
      <c r="J1651" s="7">
        <v>44799</v>
      </c>
      <c r="K1651" s="15">
        <v>612</v>
      </c>
      <c r="L1651" s="7">
        <v>44767</v>
      </c>
      <c r="M1651">
        <v>-32</v>
      </c>
      <c r="N1651" s="15">
        <f t="shared" si="25"/>
        <v>-19584</v>
      </c>
    </row>
    <row r="1652" spans="1:14" x14ac:dyDescent="0.25">
      <c r="A1652" t="s">
        <v>6</v>
      </c>
      <c r="B1652" t="s">
        <v>7</v>
      </c>
      <c r="C1652" t="s">
        <v>98</v>
      </c>
      <c r="D1652">
        <v>100190610</v>
      </c>
      <c r="E1652" s="7">
        <v>44740</v>
      </c>
      <c r="F1652" s="7">
        <v>44740</v>
      </c>
      <c r="G1652">
        <v>7528168431</v>
      </c>
      <c r="H1652" s="22">
        <v>9546882278</v>
      </c>
      <c r="I1652" s="15">
        <v>585.6</v>
      </c>
      <c r="J1652" s="7">
        <v>44800</v>
      </c>
      <c r="K1652" s="15">
        <v>480</v>
      </c>
      <c r="L1652" s="7">
        <v>44764</v>
      </c>
      <c r="M1652">
        <v>-36</v>
      </c>
      <c r="N1652" s="15">
        <f t="shared" si="25"/>
        <v>-17280</v>
      </c>
    </row>
    <row r="1653" spans="1:14" x14ac:dyDescent="0.25">
      <c r="A1653" t="s">
        <v>6</v>
      </c>
      <c r="B1653" t="s">
        <v>7</v>
      </c>
      <c r="C1653" t="s">
        <v>98</v>
      </c>
      <c r="D1653">
        <v>100190610</v>
      </c>
      <c r="E1653" s="7">
        <v>44740</v>
      </c>
      <c r="F1653" s="7">
        <v>44740</v>
      </c>
      <c r="G1653">
        <v>7528169212</v>
      </c>
      <c r="H1653" s="22">
        <v>9546882279</v>
      </c>
      <c r="I1653" s="15">
        <v>9057.2800000000007</v>
      </c>
      <c r="J1653" s="7">
        <v>44800</v>
      </c>
      <c r="K1653" s="15">
        <v>7424</v>
      </c>
      <c r="L1653" s="7">
        <v>44764</v>
      </c>
      <c r="M1653">
        <v>-36</v>
      </c>
      <c r="N1653" s="15">
        <f t="shared" si="25"/>
        <v>-267264</v>
      </c>
    </row>
    <row r="1654" spans="1:14" x14ac:dyDescent="0.25">
      <c r="A1654" t="s">
        <v>6</v>
      </c>
      <c r="B1654" t="s">
        <v>7</v>
      </c>
      <c r="C1654" t="s">
        <v>61</v>
      </c>
      <c r="D1654">
        <v>11264670156</v>
      </c>
      <c r="E1654" s="7">
        <v>44740</v>
      </c>
      <c r="F1654" s="7">
        <v>44740</v>
      </c>
      <c r="G1654">
        <v>7528784444</v>
      </c>
      <c r="H1654" s="22" t="s">
        <v>1070</v>
      </c>
      <c r="I1654" s="15">
        <v>366</v>
      </c>
      <c r="J1654" s="7">
        <v>44800</v>
      </c>
      <c r="K1654" s="15">
        <v>300</v>
      </c>
      <c r="L1654" s="7">
        <v>44825</v>
      </c>
      <c r="M1654">
        <v>25</v>
      </c>
      <c r="N1654" s="15">
        <f t="shared" si="25"/>
        <v>7500</v>
      </c>
    </row>
    <row r="1655" spans="1:14" x14ac:dyDescent="0.25">
      <c r="A1655" t="s">
        <v>6</v>
      </c>
      <c r="B1655" t="s">
        <v>7</v>
      </c>
      <c r="C1655" t="s">
        <v>61</v>
      </c>
      <c r="D1655">
        <v>11264670156</v>
      </c>
      <c r="E1655" s="7">
        <v>44740</v>
      </c>
      <c r="F1655" s="7">
        <v>44740</v>
      </c>
      <c r="G1655">
        <v>7528786036</v>
      </c>
      <c r="H1655" s="22" t="s">
        <v>1071</v>
      </c>
      <c r="I1655" s="15">
        <v>1400.88</v>
      </c>
      <c r="J1655" s="7">
        <v>44800</v>
      </c>
      <c r="K1655" s="15">
        <v>1347</v>
      </c>
      <c r="L1655" s="7">
        <v>44802</v>
      </c>
      <c r="M1655">
        <v>2</v>
      </c>
      <c r="N1655" s="15">
        <f t="shared" si="25"/>
        <v>2694</v>
      </c>
    </row>
    <row r="1656" spans="1:14" x14ac:dyDescent="0.25">
      <c r="A1656" t="s">
        <v>6</v>
      </c>
      <c r="B1656" t="s">
        <v>7</v>
      </c>
      <c r="C1656" t="s">
        <v>61</v>
      </c>
      <c r="D1656">
        <v>11264670156</v>
      </c>
      <c r="E1656" s="7">
        <v>44740</v>
      </c>
      <c r="F1656" s="7">
        <v>44740</v>
      </c>
      <c r="G1656">
        <v>7528786057</v>
      </c>
      <c r="H1656" s="22" t="s">
        <v>1072</v>
      </c>
      <c r="I1656" s="15">
        <v>4669.6000000000004</v>
      </c>
      <c r="J1656" s="7">
        <v>44800</v>
      </c>
      <c r="K1656" s="15">
        <v>4490</v>
      </c>
      <c r="L1656" s="7">
        <v>44802</v>
      </c>
      <c r="M1656">
        <v>2</v>
      </c>
      <c r="N1656" s="15">
        <f t="shared" si="25"/>
        <v>8980</v>
      </c>
    </row>
    <row r="1657" spans="1:14" x14ac:dyDescent="0.25">
      <c r="A1657" t="s">
        <v>6</v>
      </c>
      <c r="B1657" t="s">
        <v>7</v>
      </c>
      <c r="C1657" t="s">
        <v>61</v>
      </c>
      <c r="D1657">
        <v>11264670156</v>
      </c>
      <c r="E1657" s="7">
        <v>44740</v>
      </c>
      <c r="F1657" s="7">
        <v>44740</v>
      </c>
      <c r="G1657">
        <v>7528786101</v>
      </c>
      <c r="H1657" s="22" t="s">
        <v>1073</v>
      </c>
      <c r="I1657" s="15">
        <v>466.96</v>
      </c>
      <c r="J1657" s="7">
        <v>44800</v>
      </c>
      <c r="K1657" s="15">
        <v>449</v>
      </c>
      <c r="L1657" s="7">
        <v>44802</v>
      </c>
      <c r="M1657">
        <v>2</v>
      </c>
      <c r="N1657" s="15">
        <f t="shared" si="25"/>
        <v>898</v>
      </c>
    </row>
    <row r="1658" spans="1:14" x14ac:dyDescent="0.25">
      <c r="A1658" t="s">
        <v>6</v>
      </c>
      <c r="B1658" t="s">
        <v>7</v>
      </c>
      <c r="C1658" t="s">
        <v>45</v>
      </c>
      <c r="D1658">
        <v>9291850155</v>
      </c>
      <c r="E1658" s="7">
        <v>44740</v>
      </c>
      <c r="F1658" s="7">
        <v>44740</v>
      </c>
      <c r="G1658">
        <v>7528828041</v>
      </c>
      <c r="H1658" s="22">
        <v>2110569903</v>
      </c>
      <c r="I1658" s="15">
        <v>6876.32</v>
      </c>
      <c r="J1658" s="7">
        <v>44800</v>
      </c>
      <c r="K1658" s="15">
        <v>6611.85</v>
      </c>
      <c r="L1658" s="7">
        <v>44767</v>
      </c>
      <c r="M1658">
        <v>-33</v>
      </c>
      <c r="N1658" s="15">
        <f t="shared" si="25"/>
        <v>-218191.05000000002</v>
      </c>
    </row>
    <row r="1659" spans="1:14" x14ac:dyDescent="0.25">
      <c r="A1659" t="s">
        <v>6</v>
      </c>
      <c r="B1659" t="s">
        <v>7</v>
      </c>
      <c r="C1659" t="s">
        <v>45</v>
      </c>
      <c r="D1659">
        <v>9291850155</v>
      </c>
      <c r="E1659" s="7">
        <v>44740</v>
      </c>
      <c r="F1659" s="7">
        <v>44740</v>
      </c>
      <c r="G1659">
        <v>7528828673</v>
      </c>
      <c r="H1659" s="22">
        <v>2110569917</v>
      </c>
      <c r="I1659" s="15">
        <v>6876.32</v>
      </c>
      <c r="J1659" s="7">
        <v>44800</v>
      </c>
      <c r="K1659" s="15">
        <v>6611.85</v>
      </c>
      <c r="L1659" s="7">
        <v>44767</v>
      </c>
      <c r="M1659">
        <v>-33</v>
      </c>
      <c r="N1659" s="15">
        <f t="shared" si="25"/>
        <v>-218191.05000000002</v>
      </c>
    </row>
    <row r="1660" spans="1:14" x14ac:dyDescent="0.25">
      <c r="A1660" t="s">
        <v>6</v>
      </c>
      <c r="B1660" t="s">
        <v>7</v>
      </c>
      <c r="C1660" t="s">
        <v>83</v>
      </c>
      <c r="D1660">
        <v>7931650589</v>
      </c>
      <c r="E1660" s="7">
        <v>44740</v>
      </c>
      <c r="F1660" s="7">
        <v>44740</v>
      </c>
      <c r="G1660">
        <v>7528934672</v>
      </c>
      <c r="H1660" s="22" t="s">
        <v>1074</v>
      </c>
      <c r="I1660" s="15">
        <v>158.6</v>
      </c>
      <c r="J1660" s="7">
        <v>44800</v>
      </c>
      <c r="K1660" s="15">
        <v>130</v>
      </c>
      <c r="L1660" s="7">
        <v>44802</v>
      </c>
      <c r="M1660">
        <v>2</v>
      </c>
      <c r="N1660" s="15">
        <f t="shared" si="25"/>
        <v>260</v>
      </c>
    </row>
    <row r="1661" spans="1:14" x14ac:dyDescent="0.25">
      <c r="A1661" t="s">
        <v>6</v>
      </c>
      <c r="B1661" t="s">
        <v>7</v>
      </c>
      <c r="C1661" t="s">
        <v>23</v>
      </c>
      <c r="D1661">
        <v>12792100153</v>
      </c>
      <c r="E1661" s="7">
        <v>44740</v>
      </c>
      <c r="F1661" s="7">
        <v>44740</v>
      </c>
      <c r="G1661">
        <v>7529450724</v>
      </c>
      <c r="H1661" s="22">
        <v>22030886</v>
      </c>
      <c r="I1661" s="15">
        <v>309.58999999999997</v>
      </c>
      <c r="J1661" s="7">
        <v>44800</v>
      </c>
      <c r="K1661" s="15">
        <v>253.76</v>
      </c>
      <c r="L1661" s="7">
        <v>44799</v>
      </c>
      <c r="M1661">
        <v>-1</v>
      </c>
      <c r="N1661" s="15">
        <f t="shared" si="25"/>
        <v>-253.76</v>
      </c>
    </row>
    <row r="1662" spans="1:14" x14ac:dyDescent="0.25">
      <c r="A1662" t="s">
        <v>6</v>
      </c>
      <c r="B1662" t="s">
        <v>7</v>
      </c>
      <c r="C1662" t="s">
        <v>23</v>
      </c>
      <c r="D1662">
        <v>12792100153</v>
      </c>
      <c r="E1662" s="7">
        <v>44740</v>
      </c>
      <c r="F1662" s="7">
        <v>44740</v>
      </c>
      <c r="G1662">
        <v>7529453226</v>
      </c>
      <c r="H1662" s="22">
        <v>22030885</v>
      </c>
      <c r="I1662" s="15">
        <v>193.49</v>
      </c>
      <c r="J1662" s="7">
        <v>44800</v>
      </c>
      <c r="K1662" s="15">
        <v>158.6</v>
      </c>
      <c r="L1662" s="7">
        <v>44799</v>
      </c>
      <c r="M1662">
        <v>-1</v>
      </c>
      <c r="N1662" s="15">
        <f t="shared" si="25"/>
        <v>-158.6</v>
      </c>
    </row>
    <row r="1663" spans="1:14" x14ac:dyDescent="0.25">
      <c r="A1663" t="s">
        <v>6</v>
      </c>
      <c r="B1663" t="s">
        <v>7</v>
      </c>
      <c r="C1663" t="s">
        <v>774</v>
      </c>
      <c r="D1663">
        <v>6083270154</v>
      </c>
      <c r="E1663" s="7">
        <v>44740</v>
      </c>
      <c r="F1663" s="7">
        <v>44740</v>
      </c>
      <c r="G1663">
        <v>7529649057</v>
      </c>
      <c r="H1663" s="22">
        <v>622</v>
      </c>
      <c r="I1663" s="15">
        <v>39747.599999999999</v>
      </c>
      <c r="J1663" s="7">
        <v>44800</v>
      </c>
      <c r="K1663" s="15">
        <v>32580</v>
      </c>
      <c r="L1663" s="7">
        <v>44768</v>
      </c>
      <c r="M1663">
        <v>-32</v>
      </c>
      <c r="N1663" s="15">
        <f t="shared" si="25"/>
        <v>-1042560</v>
      </c>
    </row>
    <row r="1664" spans="1:14" x14ac:dyDescent="0.25">
      <c r="A1664" t="s">
        <v>6</v>
      </c>
      <c r="B1664" t="s">
        <v>7</v>
      </c>
      <c r="C1664" t="s">
        <v>22</v>
      </c>
      <c r="D1664">
        <v>10181220152</v>
      </c>
      <c r="E1664" s="7">
        <v>44740</v>
      </c>
      <c r="F1664" s="7">
        <v>44740</v>
      </c>
      <c r="G1664">
        <v>7530218780</v>
      </c>
      <c r="H1664" s="22">
        <v>9572323911</v>
      </c>
      <c r="I1664" s="15">
        <v>3904</v>
      </c>
      <c r="J1664" s="7">
        <v>44800</v>
      </c>
      <c r="K1664" s="15">
        <v>3200</v>
      </c>
      <c r="L1664" s="7">
        <v>44768</v>
      </c>
      <c r="M1664">
        <v>-32</v>
      </c>
      <c r="N1664" s="15">
        <f t="shared" si="25"/>
        <v>-102400</v>
      </c>
    </row>
    <row r="1665" spans="1:14" x14ac:dyDescent="0.25">
      <c r="A1665" t="s">
        <v>6</v>
      </c>
      <c r="B1665" t="s">
        <v>7</v>
      </c>
      <c r="C1665" t="s">
        <v>165</v>
      </c>
      <c r="D1665">
        <v>795170158</v>
      </c>
      <c r="E1665" s="7">
        <v>44740</v>
      </c>
      <c r="F1665" s="7">
        <v>44740</v>
      </c>
      <c r="G1665">
        <v>7530398830</v>
      </c>
      <c r="H1665" s="22">
        <v>2100070863</v>
      </c>
      <c r="I1665" s="15">
        <v>2239.0500000000002</v>
      </c>
      <c r="J1665" s="7">
        <v>44800</v>
      </c>
      <c r="K1665" s="15">
        <v>2035.5</v>
      </c>
      <c r="L1665" s="7">
        <v>44768</v>
      </c>
      <c r="M1665">
        <v>-32</v>
      </c>
      <c r="N1665" s="15">
        <f t="shared" si="25"/>
        <v>-65136</v>
      </c>
    </row>
    <row r="1666" spans="1:14" x14ac:dyDescent="0.25">
      <c r="A1666" t="s">
        <v>6</v>
      </c>
      <c r="B1666" t="s">
        <v>7</v>
      </c>
      <c r="C1666" t="s">
        <v>1075</v>
      </c>
      <c r="D1666">
        <v>2749400137</v>
      </c>
      <c r="E1666" s="7">
        <v>44740</v>
      </c>
      <c r="F1666" s="7">
        <v>44740</v>
      </c>
      <c r="G1666">
        <v>7530636618</v>
      </c>
      <c r="H1666" s="22">
        <v>121</v>
      </c>
      <c r="I1666" s="15">
        <v>988.2</v>
      </c>
      <c r="J1666" s="7">
        <v>44800</v>
      </c>
      <c r="K1666" s="15">
        <v>810</v>
      </c>
      <c r="L1666" s="7">
        <v>44768</v>
      </c>
      <c r="M1666">
        <v>-32</v>
      </c>
      <c r="N1666" s="15">
        <f t="shared" si="25"/>
        <v>-25920</v>
      </c>
    </row>
    <row r="1667" spans="1:14" x14ac:dyDescent="0.25">
      <c r="A1667" t="s">
        <v>6</v>
      </c>
      <c r="B1667" t="s">
        <v>7</v>
      </c>
      <c r="C1667" t="s">
        <v>339</v>
      </c>
      <c r="D1667">
        <v>1313240424</v>
      </c>
      <c r="E1667" s="7">
        <v>44740</v>
      </c>
      <c r="F1667" s="7">
        <v>44740</v>
      </c>
      <c r="G1667">
        <v>7530846072</v>
      </c>
      <c r="H1667" s="22" t="s">
        <v>1076</v>
      </c>
      <c r="I1667" s="15">
        <v>5124</v>
      </c>
      <c r="J1667" s="7">
        <v>44800</v>
      </c>
      <c r="K1667" s="15">
        <v>4200</v>
      </c>
      <c r="L1667" s="7">
        <v>44767</v>
      </c>
      <c r="M1667">
        <v>-33</v>
      </c>
      <c r="N1667" s="15">
        <f t="shared" si="25"/>
        <v>-138600</v>
      </c>
    </row>
    <row r="1668" spans="1:14" x14ac:dyDescent="0.25">
      <c r="A1668" t="s">
        <v>6</v>
      </c>
      <c r="B1668" t="s">
        <v>7</v>
      </c>
      <c r="C1668" t="s">
        <v>339</v>
      </c>
      <c r="D1668">
        <v>1313240424</v>
      </c>
      <c r="E1668" s="7">
        <v>44740</v>
      </c>
      <c r="F1668" s="7">
        <v>44740</v>
      </c>
      <c r="G1668">
        <v>7530846169</v>
      </c>
      <c r="H1668" s="22" t="s">
        <v>1077</v>
      </c>
      <c r="I1668" s="15">
        <v>11642.4</v>
      </c>
      <c r="J1668" s="7">
        <v>44800</v>
      </c>
      <c r="K1668" s="15">
        <v>11088</v>
      </c>
      <c r="L1668" s="7">
        <v>44804</v>
      </c>
      <c r="M1668">
        <v>4</v>
      </c>
      <c r="N1668" s="15">
        <f t="shared" si="25"/>
        <v>44352</v>
      </c>
    </row>
    <row r="1669" spans="1:14" x14ac:dyDescent="0.25">
      <c r="A1669" t="s">
        <v>6</v>
      </c>
      <c r="B1669" t="s">
        <v>7</v>
      </c>
      <c r="C1669" t="s">
        <v>377</v>
      </c>
      <c r="D1669">
        <v>4735061006</v>
      </c>
      <c r="E1669" s="7">
        <v>44740</v>
      </c>
      <c r="F1669" s="7">
        <v>44740</v>
      </c>
      <c r="G1669">
        <v>7531656510</v>
      </c>
      <c r="H1669" s="22" t="s">
        <v>1078</v>
      </c>
      <c r="I1669" s="15">
        <v>602</v>
      </c>
      <c r="J1669" s="7">
        <v>44800</v>
      </c>
      <c r="K1669" s="15">
        <v>602</v>
      </c>
      <c r="L1669" s="7">
        <v>44820</v>
      </c>
      <c r="M1669">
        <v>20</v>
      </c>
      <c r="N1669" s="15">
        <f t="shared" ref="N1669:N1732" si="26">M1669*K1669</f>
        <v>12040</v>
      </c>
    </row>
    <row r="1670" spans="1:14" x14ac:dyDescent="0.25">
      <c r="A1670" t="s">
        <v>6</v>
      </c>
      <c r="B1670" t="s">
        <v>7</v>
      </c>
      <c r="C1670" t="s">
        <v>153</v>
      </c>
      <c r="D1670">
        <v>1740391204</v>
      </c>
      <c r="E1670" s="7">
        <v>44740</v>
      </c>
      <c r="F1670" s="7">
        <v>44740</v>
      </c>
      <c r="G1670">
        <v>7531793990</v>
      </c>
      <c r="H1670" s="22">
        <v>2049</v>
      </c>
      <c r="I1670" s="15">
        <v>2049.6</v>
      </c>
      <c r="J1670" s="7">
        <v>44800</v>
      </c>
      <c r="K1670" s="15">
        <v>1680</v>
      </c>
      <c r="L1670" s="7">
        <v>44768</v>
      </c>
      <c r="M1670">
        <v>-32</v>
      </c>
      <c r="N1670" s="15">
        <f t="shared" si="26"/>
        <v>-53760</v>
      </c>
    </row>
    <row r="1671" spans="1:14" x14ac:dyDescent="0.25">
      <c r="A1671" t="s">
        <v>6</v>
      </c>
      <c r="B1671" t="s">
        <v>7</v>
      </c>
      <c r="C1671" t="s">
        <v>153</v>
      </c>
      <c r="D1671">
        <v>1740391204</v>
      </c>
      <c r="E1671" s="7">
        <v>44740</v>
      </c>
      <c r="F1671" s="7">
        <v>44740</v>
      </c>
      <c r="G1671">
        <v>7531797974</v>
      </c>
      <c r="H1671" s="22">
        <v>2050</v>
      </c>
      <c r="I1671" s="15">
        <v>439.2</v>
      </c>
      <c r="J1671" s="7">
        <v>44800</v>
      </c>
      <c r="K1671" s="15">
        <v>360</v>
      </c>
      <c r="L1671" s="7">
        <v>44768</v>
      </c>
      <c r="M1671">
        <v>-32</v>
      </c>
      <c r="N1671" s="15">
        <f t="shared" si="26"/>
        <v>-11520</v>
      </c>
    </row>
    <row r="1672" spans="1:14" x14ac:dyDescent="0.25">
      <c r="A1672" t="s">
        <v>6</v>
      </c>
      <c r="B1672" t="s">
        <v>7</v>
      </c>
      <c r="C1672" t="s">
        <v>367</v>
      </c>
      <c r="D1672">
        <v>3277950287</v>
      </c>
      <c r="E1672" s="7">
        <v>44740</v>
      </c>
      <c r="F1672" s="7">
        <v>44740</v>
      </c>
      <c r="G1672">
        <v>7531813614</v>
      </c>
      <c r="H1672" s="22">
        <v>24013</v>
      </c>
      <c r="I1672" s="15">
        <v>314.76</v>
      </c>
      <c r="J1672" s="7">
        <v>44800</v>
      </c>
      <c r="K1672" s="15">
        <v>258</v>
      </c>
      <c r="L1672" s="7">
        <v>44764</v>
      </c>
      <c r="M1672">
        <v>-36</v>
      </c>
      <c r="N1672" s="15">
        <f t="shared" si="26"/>
        <v>-9288</v>
      </c>
    </row>
    <row r="1673" spans="1:14" x14ac:dyDescent="0.25">
      <c r="A1673" t="s">
        <v>6</v>
      </c>
      <c r="B1673" t="s">
        <v>7</v>
      </c>
      <c r="C1673" t="s">
        <v>1079</v>
      </c>
      <c r="D1673">
        <v>2067940367</v>
      </c>
      <c r="E1673" s="7">
        <v>44740</v>
      </c>
      <c r="F1673" s="7">
        <v>44740</v>
      </c>
      <c r="G1673">
        <v>7531871776</v>
      </c>
      <c r="H1673" s="22">
        <v>5304131333</v>
      </c>
      <c r="I1673" s="15">
        <v>2412.8000000000002</v>
      </c>
      <c r="J1673" s="7">
        <v>44800</v>
      </c>
      <c r="K1673" s="15">
        <v>2320</v>
      </c>
      <c r="L1673" s="7">
        <v>44816</v>
      </c>
      <c r="M1673">
        <v>16</v>
      </c>
      <c r="N1673" s="15">
        <f t="shared" si="26"/>
        <v>37120</v>
      </c>
    </row>
    <row r="1674" spans="1:14" x14ac:dyDescent="0.25">
      <c r="A1674" t="s">
        <v>6</v>
      </c>
      <c r="B1674" t="s">
        <v>7</v>
      </c>
      <c r="C1674" t="s">
        <v>21</v>
      </c>
      <c r="D1674">
        <v>13342400150</v>
      </c>
      <c r="E1674" s="7">
        <v>44740</v>
      </c>
      <c r="F1674" s="7">
        <v>44740</v>
      </c>
      <c r="G1674">
        <v>7532257441</v>
      </c>
      <c r="H1674" s="22" t="s">
        <v>1080</v>
      </c>
      <c r="I1674" s="15">
        <v>1325.5</v>
      </c>
      <c r="J1674" s="7">
        <v>44800</v>
      </c>
      <c r="K1674" s="15">
        <v>1205</v>
      </c>
      <c r="L1674" s="7">
        <v>44831</v>
      </c>
      <c r="M1674">
        <v>31</v>
      </c>
      <c r="N1674" s="15">
        <f t="shared" si="26"/>
        <v>37355</v>
      </c>
    </row>
    <row r="1675" spans="1:14" x14ac:dyDescent="0.25">
      <c r="A1675" t="s">
        <v>6</v>
      </c>
      <c r="B1675" t="s">
        <v>7</v>
      </c>
      <c r="C1675" t="s">
        <v>129</v>
      </c>
      <c r="D1675">
        <v>2405040284</v>
      </c>
      <c r="E1675" s="7">
        <v>44740</v>
      </c>
      <c r="F1675" s="7">
        <v>44740</v>
      </c>
      <c r="G1675">
        <v>7532713312</v>
      </c>
      <c r="H1675" s="22" t="s">
        <v>1081</v>
      </c>
      <c r="I1675" s="15">
        <v>1407.88</v>
      </c>
      <c r="J1675" s="7">
        <v>44800</v>
      </c>
      <c r="K1675" s="15">
        <v>1154</v>
      </c>
      <c r="L1675" s="7">
        <v>44767</v>
      </c>
      <c r="M1675">
        <v>-33</v>
      </c>
      <c r="N1675" s="15">
        <f t="shared" si="26"/>
        <v>-38082</v>
      </c>
    </row>
    <row r="1676" spans="1:14" x14ac:dyDescent="0.25">
      <c r="A1676" t="s">
        <v>6</v>
      </c>
      <c r="B1676" t="s">
        <v>7</v>
      </c>
      <c r="C1676" t="s">
        <v>129</v>
      </c>
      <c r="D1676">
        <v>2405040284</v>
      </c>
      <c r="E1676" s="7">
        <v>44740</v>
      </c>
      <c r="F1676" s="7">
        <v>44740</v>
      </c>
      <c r="G1676">
        <v>7532713315</v>
      </c>
      <c r="H1676" s="22" t="s">
        <v>1082</v>
      </c>
      <c r="I1676" s="15">
        <v>564.62</v>
      </c>
      <c r="J1676" s="7">
        <v>44800</v>
      </c>
      <c r="K1676" s="15">
        <v>462.8</v>
      </c>
      <c r="L1676" s="7">
        <v>44767</v>
      </c>
      <c r="M1676">
        <v>-33</v>
      </c>
      <c r="N1676" s="15">
        <f t="shared" si="26"/>
        <v>-15272.4</v>
      </c>
    </row>
    <row r="1677" spans="1:14" x14ac:dyDescent="0.25">
      <c r="A1677" t="s">
        <v>6</v>
      </c>
      <c r="B1677" t="s">
        <v>7</v>
      </c>
      <c r="C1677" t="s">
        <v>129</v>
      </c>
      <c r="D1677">
        <v>2405040284</v>
      </c>
      <c r="E1677" s="7">
        <v>44740</v>
      </c>
      <c r="F1677" s="7">
        <v>44740</v>
      </c>
      <c r="G1677">
        <v>7532713323</v>
      </c>
      <c r="H1677" s="22" t="s">
        <v>1083</v>
      </c>
      <c r="I1677" s="15">
        <v>468.48</v>
      </c>
      <c r="J1677" s="7">
        <v>44800</v>
      </c>
      <c r="K1677" s="15">
        <v>384</v>
      </c>
      <c r="L1677" s="7">
        <v>44767</v>
      </c>
      <c r="M1677">
        <v>-33</v>
      </c>
      <c r="N1677" s="15">
        <f t="shared" si="26"/>
        <v>-12672</v>
      </c>
    </row>
    <row r="1678" spans="1:14" x14ac:dyDescent="0.25">
      <c r="A1678" t="s">
        <v>6</v>
      </c>
      <c r="B1678" t="s">
        <v>7</v>
      </c>
      <c r="C1678" t="s">
        <v>129</v>
      </c>
      <c r="D1678">
        <v>2405040284</v>
      </c>
      <c r="E1678" s="7">
        <v>44740</v>
      </c>
      <c r="F1678" s="7">
        <v>44740</v>
      </c>
      <c r="G1678">
        <v>7532713325</v>
      </c>
      <c r="H1678" s="22" t="s">
        <v>1084</v>
      </c>
      <c r="I1678" s="15">
        <v>330.62</v>
      </c>
      <c r="J1678" s="7">
        <v>44800</v>
      </c>
      <c r="K1678" s="15">
        <v>271</v>
      </c>
      <c r="L1678" s="7">
        <v>44767</v>
      </c>
      <c r="M1678">
        <v>-33</v>
      </c>
      <c r="N1678" s="15">
        <f t="shared" si="26"/>
        <v>-8943</v>
      </c>
    </row>
    <row r="1679" spans="1:14" x14ac:dyDescent="0.25">
      <c r="A1679" t="s">
        <v>6</v>
      </c>
      <c r="B1679" t="s">
        <v>7</v>
      </c>
      <c r="C1679" t="s">
        <v>38</v>
      </c>
      <c r="D1679">
        <v>1409770631</v>
      </c>
      <c r="E1679" s="7">
        <v>44740</v>
      </c>
      <c r="F1679" s="7">
        <v>44740</v>
      </c>
      <c r="G1679">
        <v>7532780144</v>
      </c>
      <c r="H1679" s="22" t="s">
        <v>1085</v>
      </c>
      <c r="I1679" s="15">
        <v>29017.21</v>
      </c>
      <c r="J1679" s="7">
        <v>44800</v>
      </c>
      <c r="K1679" s="15">
        <v>23784.6</v>
      </c>
      <c r="L1679" s="7">
        <v>44768</v>
      </c>
      <c r="M1679">
        <v>-32</v>
      </c>
      <c r="N1679" s="15">
        <f t="shared" si="26"/>
        <v>-761107.2</v>
      </c>
    </row>
    <row r="1680" spans="1:14" x14ac:dyDescent="0.25">
      <c r="A1680" t="s">
        <v>6</v>
      </c>
      <c r="B1680" t="s">
        <v>7</v>
      </c>
      <c r="C1680" t="s">
        <v>38</v>
      </c>
      <c r="D1680">
        <v>1409770631</v>
      </c>
      <c r="E1680" s="7">
        <v>44740</v>
      </c>
      <c r="F1680" s="7">
        <v>44740</v>
      </c>
      <c r="G1680">
        <v>7532783579</v>
      </c>
      <c r="H1680" s="22" t="s">
        <v>1086</v>
      </c>
      <c r="I1680" s="15">
        <v>3186.55</v>
      </c>
      <c r="J1680" s="7">
        <v>44800</v>
      </c>
      <c r="K1680" s="15">
        <v>2611.9299999999998</v>
      </c>
      <c r="L1680" s="7">
        <v>44768</v>
      </c>
      <c r="M1680">
        <v>-32</v>
      </c>
      <c r="N1680" s="15">
        <f t="shared" si="26"/>
        <v>-83581.759999999995</v>
      </c>
    </row>
    <row r="1681" spans="1:14" x14ac:dyDescent="0.25">
      <c r="A1681" t="s">
        <v>6</v>
      </c>
      <c r="B1681" t="s">
        <v>7</v>
      </c>
      <c r="C1681" t="s">
        <v>93</v>
      </c>
      <c r="D1681">
        <v>1316780426</v>
      </c>
      <c r="E1681" s="7">
        <v>44740</v>
      </c>
      <c r="F1681" s="7">
        <v>44740</v>
      </c>
      <c r="G1681">
        <v>7532835830</v>
      </c>
      <c r="H1681" s="22" t="s">
        <v>1087</v>
      </c>
      <c r="I1681" s="15">
        <v>3427.22</v>
      </c>
      <c r="J1681" s="7">
        <v>44800</v>
      </c>
      <c r="K1681" s="15">
        <v>2809.2</v>
      </c>
      <c r="L1681" s="7">
        <v>44768</v>
      </c>
      <c r="M1681">
        <v>-32</v>
      </c>
      <c r="N1681" s="15">
        <f t="shared" si="26"/>
        <v>-89894.399999999994</v>
      </c>
    </row>
    <row r="1682" spans="1:14" x14ac:dyDescent="0.25">
      <c r="A1682" t="s">
        <v>6</v>
      </c>
      <c r="B1682" t="s">
        <v>7</v>
      </c>
      <c r="C1682" t="s">
        <v>169</v>
      </c>
      <c r="D1682">
        <v>10852890150</v>
      </c>
      <c r="E1682" s="7">
        <v>44740</v>
      </c>
      <c r="F1682" s="7">
        <v>44740</v>
      </c>
      <c r="G1682">
        <v>7533674437</v>
      </c>
      <c r="H1682" s="22">
        <v>5916104319</v>
      </c>
      <c r="I1682" s="15">
        <v>16048.29</v>
      </c>
      <c r="J1682" s="7">
        <v>44800</v>
      </c>
      <c r="K1682" s="15">
        <v>13154.34</v>
      </c>
      <c r="L1682" s="7">
        <v>44767</v>
      </c>
      <c r="M1682">
        <v>-33</v>
      </c>
      <c r="N1682" s="15">
        <f t="shared" si="26"/>
        <v>-434093.22000000003</v>
      </c>
    </row>
    <row r="1683" spans="1:14" x14ac:dyDescent="0.25">
      <c r="A1683" t="s">
        <v>6</v>
      </c>
      <c r="B1683" t="s">
        <v>7</v>
      </c>
      <c r="C1683" t="s">
        <v>9</v>
      </c>
      <c r="D1683">
        <v>803890151</v>
      </c>
      <c r="E1683" s="7">
        <v>44740</v>
      </c>
      <c r="F1683" s="7">
        <v>44740</v>
      </c>
      <c r="G1683">
        <v>7533947008</v>
      </c>
      <c r="H1683" s="22">
        <v>222043977</v>
      </c>
      <c r="I1683" s="15">
        <v>1.27</v>
      </c>
      <c r="J1683" s="7">
        <v>44800</v>
      </c>
      <c r="K1683" s="15">
        <v>1.04</v>
      </c>
      <c r="L1683" s="7">
        <v>44819</v>
      </c>
      <c r="M1683">
        <v>19</v>
      </c>
      <c r="N1683" s="15">
        <f t="shared" si="26"/>
        <v>19.760000000000002</v>
      </c>
    </row>
    <row r="1684" spans="1:14" x14ac:dyDescent="0.25">
      <c r="A1684" t="s">
        <v>6</v>
      </c>
      <c r="B1684" t="s">
        <v>7</v>
      </c>
      <c r="C1684" t="s">
        <v>9</v>
      </c>
      <c r="D1684">
        <v>803890151</v>
      </c>
      <c r="E1684" s="7">
        <v>44740</v>
      </c>
      <c r="F1684" s="7">
        <v>44740</v>
      </c>
      <c r="G1684">
        <v>7533950424</v>
      </c>
      <c r="H1684" s="22">
        <v>222044037</v>
      </c>
      <c r="I1684" s="15">
        <v>1061.4000000000001</v>
      </c>
      <c r="J1684" s="7">
        <v>44800</v>
      </c>
      <c r="K1684" s="15">
        <v>870</v>
      </c>
      <c r="L1684" s="7">
        <v>44819</v>
      </c>
      <c r="M1684">
        <v>19</v>
      </c>
      <c r="N1684" s="15">
        <f t="shared" si="26"/>
        <v>16530</v>
      </c>
    </row>
    <row r="1685" spans="1:14" x14ac:dyDescent="0.25">
      <c r="A1685" t="s">
        <v>6</v>
      </c>
      <c r="B1685" t="s">
        <v>7</v>
      </c>
      <c r="C1685" t="s">
        <v>16</v>
      </c>
      <c r="D1685">
        <v>9238800156</v>
      </c>
      <c r="E1685" s="7">
        <v>44741</v>
      </c>
      <c r="F1685" s="7">
        <v>44741</v>
      </c>
      <c r="G1685">
        <v>7534461990</v>
      </c>
      <c r="H1685" s="22">
        <v>1209252591</v>
      </c>
      <c r="I1685" s="15">
        <v>4245.6000000000004</v>
      </c>
      <c r="J1685" s="7">
        <v>44801</v>
      </c>
      <c r="K1685" s="15">
        <v>3480</v>
      </c>
      <c r="L1685" s="7">
        <v>44767</v>
      </c>
      <c r="M1685">
        <v>-34</v>
      </c>
      <c r="N1685" s="15">
        <f t="shared" si="26"/>
        <v>-118320</v>
      </c>
    </row>
    <row r="1686" spans="1:14" x14ac:dyDescent="0.25">
      <c r="A1686" t="s">
        <v>6</v>
      </c>
      <c r="B1686" t="s">
        <v>7</v>
      </c>
      <c r="C1686" t="s">
        <v>16</v>
      </c>
      <c r="D1686">
        <v>9238800156</v>
      </c>
      <c r="E1686" s="7">
        <v>44740</v>
      </c>
      <c r="F1686" s="7">
        <v>44740</v>
      </c>
      <c r="G1686">
        <v>7534462174</v>
      </c>
      <c r="H1686" s="22">
        <v>1209252592</v>
      </c>
      <c r="I1686" s="15">
        <v>4784</v>
      </c>
      <c r="J1686" s="7">
        <v>44800</v>
      </c>
      <c r="K1686" s="15">
        <v>4600</v>
      </c>
      <c r="L1686" s="7">
        <v>44767</v>
      </c>
      <c r="M1686">
        <v>-33</v>
      </c>
      <c r="N1686" s="15">
        <f t="shared" si="26"/>
        <v>-151800</v>
      </c>
    </row>
    <row r="1687" spans="1:14" x14ac:dyDescent="0.25">
      <c r="A1687" t="s">
        <v>6</v>
      </c>
      <c r="B1687" t="s">
        <v>7</v>
      </c>
      <c r="C1687" t="s">
        <v>98</v>
      </c>
      <c r="D1687">
        <v>100190610</v>
      </c>
      <c r="E1687" s="7">
        <v>44741</v>
      </c>
      <c r="F1687" s="7">
        <v>44741</v>
      </c>
      <c r="G1687">
        <v>7534609041</v>
      </c>
      <c r="H1687" s="22">
        <v>9546883009</v>
      </c>
      <c r="I1687" s="15">
        <v>488</v>
      </c>
      <c r="J1687" s="7">
        <v>44801</v>
      </c>
      <c r="K1687" s="15">
        <v>400</v>
      </c>
      <c r="L1687" s="7">
        <v>44764</v>
      </c>
      <c r="M1687">
        <v>-37</v>
      </c>
      <c r="N1687" s="15">
        <f t="shared" si="26"/>
        <v>-14800</v>
      </c>
    </row>
    <row r="1688" spans="1:14" x14ac:dyDescent="0.25">
      <c r="A1688" t="s">
        <v>6</v>
      </c>
      <c r="B1688" t="s">
        <v>7</v>
      </c>
      <c r="C1688" t="s">
        <v>499</v>
      </c>
      <c r="D1688">
        <v>93027710016</v>
      </c>
      <c r="E1688" s="7">
        <v>44741</v>
      </c>
      <c r="F1688" s="7">
        <v>44741</v>
      </c>
      <c r="G1688">
        <v>7534875028</v>
      </c>
      <c r="H1688" s="22" t="s">
        <v>1088</v>
      </c>
      <c r="I1688" s="15">
        <v>51677.68</v>
      </c>
      <c r="J1688" s="7">
        <v>44801</v>
      </c>
      <c r="K1688" s="15">
        <v>42358.75</v>
      </c>
      <c r="L1688" s="7">
        <v>44824</v>
      </c>
      <c r="M1688">
        <v>23</v>
      </c>
      <c r="N1688" s="15">
        <f t="shared" si="26"/>
        <v>974251.25</v>
      </c>
    </row>
    <row r="1689" spans="1:14" x14ac:dyDescent="0.25">
      <c r="A1689" t="s">
        <v>6</v>
      </c>
      <c r="B1689" t="s">
        <v>7</v>
      </c>
      <c r="C1689" t="s">
        <v>499</v>
      </c>
      <c r="D1689">
        <v>93027710016</v>
      </c>
      <c r="E1689" s="7">
        <v>44741</v>
      </c>
      <c r="F1689" s="7">
        <v>44741</v>
      </c>
      <c r="G1689">
        <v>7534875061</v>
      </c>
      <c r="H1689" s="22" t="s">
        <v>1089</v>
      </c>
      <c r="I1689" s="15">
        <v>20435</v>
      </c>
      <c r="J1689" s="7">
        <v>44801</v>
      </c>
      <c r="K1689" s="15">
        <v>16750</v>
      </c>
      <c r="L1689" s="7">
        <v>44767</v>
      </c>
      <c r="M1689">
        <v>-34</v>
      </c>
      <c r="N1689" s="15">
        <f t="shared" si="26"/>
        <v>-569500</v>
      </c>
    </row>
    <row r="1690" spans="1:14" x14ac:dyDescent="0.25">
      <c r="A1690" t="s">
        <v>6</v>
      </c>
      <c r="B1690" t="s">
        <v>7</v>
      </c>
      <c r="C1690" t="s">
        <v>95</v>
      </c>
      <c r="D1690">
        <v>6324460150</v>
      </c>
      <c r="E1690" s="7">
        <v>44741</v>
      </c>
      <c r="F1690" s="7">
        <v>44741</v>
      </c>
      <c r="G1690">
        <v>7534975435</v>
      </c>
      <c r="H1690" s="22">
        <v>2223064020</v>
      </c>
      <c r="I1690" s="15">
        <v>1647</v>
      </c>
      <c r="J1690" s="7">
        <v>44801</v>
      </c>
      <c r="K1690" s="15">
        <v>1350</v>
      </c>
      <c r="L1690" s="7">
        <v>44768</v>
      </c>
      <c r="M1690">
        <v>-33</v>
      </c>
      <c r="N1690" s="15">
        <f t="shared" si="26"/>
        <v>-44550</v>
      </c>
    </row>
    <row r="1691" spans="1:14" x14ac:dyDescent="0.25">
      <c r="A1691" t="s">
        <v>6</v>
      </c>
      <c r="B1691" t="s">
        <v>7</v>
      </c>
      <c r="C1691" t="s">
        <v>95</v>
      </c>
      <c r="D1691">
        <v>6324460150</v>
      </c>
      <c r="E1691" s="7">
        <v>44741</v>
      </c>
      <c r="F1691" s="7">
        <v>44741</v>
      </c>
      <c r="G1691">
        <v>7534978059</v>
      </c>
      <c r="H1691" s="22">
        <v>2223064021</v>
      </c>
      <c r="I1691" s="15">
        <v>1647</v>
      </c>
      <c r="J1691" s="7">
        <v>44801</v>
      </c>
      <c r="K1691" s="15">
        <v>1350</v>
      </c>
      <c r="L1691" s="7">
        <v>44768</v>
      </c>
      <c r="M1691">
        <v>-33</v>
      </c>
      <c r="N1691" s="15">
        <f t="shared" si="26"/>
        <v>-44550</v>
      </c>
    </row>
    <row r="1692" spans="1:14" x14ac:dyDescent="0.25">
      <c r="A1692" t="s">
        <v>6</v>
      </c>
      <c r="B1692" t="s">
        <v>7</v>
      </c>
      <c r="C1692" t="s">
        <v>61</v>
      </c>
      <c r="D1692">
        <v>11264670156</v>
      </c>
      <c r="E1692" s="7">
        <v>44741</v>
      </c>
      <c r="F1692" s="7">
        <v>44741</v>
      </c>
      <c r="G1692">
        <v>7535077299</v>
      </c>
      <c r="H1692" s="22" t="s">
        <v>1090</v>
      </c>
      <c r="I1692" s="15">
        <v>1040</v>
      </c>
      <c r="J1692" s="7">
        <v>44801</v>
      </c>
      <c r="K1692" s="15">
        <v>1000</v>
      </c>
      <c r="L1692" s="7">
        <v>44825</v>
      </c>
      <c r="M1692">
        <v>24</v>
      </c>
      <c r="N1692" s="15">
        <f t="shared" si="26"/>
        <v>24000</v>
      </c>
    </row>
    <row r="1693" spans="1:14" x14ac:dyDescent="0.25">
      <c r="A1693" t="s">
        <v>6</v>
      </c>
      <c r="B1693" t="s">
        <v>7</v>
      </c>
      <c r="C1693" t="s">
        <v>287</v>
      </c>
      <c r="D1693">
        <v>8592930963</v>
      </c>
      <c r="E1693" s="7">
        <v>44741</v>
      </c>
      <c r="F1693" s="7">
        <v>44741</v>
      </c>
      <c r="G1693">
        <v>7535256782</v>
      </c>
      <c r="H1693" s="22">
        <v>7207081689</v>
      </c>
      <c r="I1693" s="15">
        <v>9859.58</v>
      </c>
      <c r="J1693" s="7">
        <v>44801</v>
      </c>
      <c r="K1693" s="15">
        <v>8081.62</v>
      </c>
      <c r="L1693" s="7">
        <v>44768</v>
      </c>
      <c r="M1693">
        <v>-33</v>
      </c>
      <c r="N1693" s="15">
        <f t="shared" si="26"/>
        <v>-266693.46000000002</v>
      </c>
    </row>
    <row r="1694" spans="1:14" x14ac:dyDescent="0.25">
      <c r="A1694" t="s">
        <v>6</v>
      </c>
      <c r="B1694" t="s">
        <v>7</v>
      </c>
      <c r="C1694" t="s">
        <v>287</v>
      </c>
      <c r="D1694">
        <v>8592930963</v>
      </c>
      <c r="E1694" s="7">
        <v>44741</v>
      </c>
      <c r="F1694" s="7">
        <v>44741</v>
      </c>
      <c r="G1694">
        <v>7535256842</v>
      </c>
      <c r="H1694" s="22">
        <v>7207081690</v>
      </c>
      <c r="I1694" s="15">
        <v>4270</v>
      </c>
      <c r="J1694" s="7">
        <v>44801</v>
      </c>
      <c r="K1694" s="15">
        <v>3500</v>
      </c>
      <c r="L1694" s="7">
        <v>44768</v>
      </c>
      <c r="M1694">
        <v>-33</v>
      </c>
      <c r="N1694" s="15">
        <f t="shared" si="26"/>
        <v>-115500</v>
      </c>
    </row>
    <row r="1695" spans="1:14" x14ac:dyDescent="0.25">
      <c r="A1695" t="s">
        <v>6</v>
      </c>
      <c r="B1695" t="s">
        <v>7</v>
      </c>
      <c r="C1695" t="s">
        <v>167</v>
      </c>
      <c r="D1695">
        <v>1379340456</v>
      </c>
      <c r="E1695" s="7">
        <v>44741</v>
      </c>
      <c r="F1695" s="7">
        <v>44741</v>
      </c>
      <c r="G1695">
        <v>7535435708</v>
      </c>
      <c r="H1695" s="22" t="s">
        <v>1091</v>
      </c>
      <c r="I1695" s="15">
        <v>2481.48</v>
      </c>
      <c r="J1695" s="7">
        <v>44801</v>
      </c>
      <c r="K1695" s="15">
        <v>2034</v>
      </c>
      <c r="L1695" s="7">
        <v>44767</v>
      </c>
      <c r="M1695">
        <v>-34</v>
      </c>
      <c r="N1695" s="15">
        <f t="shared" si="26"/>
        <v>-69156</v>
      </c>
    </row>
    <row r="1696" spans="1:14" x14ac:dyDescent="0.25">
      <c r="A1696" t="s">
        <v>6</v>
      </c>
      <c r="B1696" t="s">
        <v>7</v>
      </c>
      <c r="C1696" t="s">
        <v>167</v>
      </c>
      <c r="D1696">
        <v>1379340456</v>
      </c>
      <c r="E1696" s="7">
        <v>44741</v>
      </c>
      <c r="F1696" s="7">
        <v>44741</v>
      </c>
      <c r="G1696">
        <v>7535435762</v>
      </c>
      <c r="H1696" s="22" t="s">
        <v>1092</v>
      </c>
      <c r="I1696" s="15">
        <v>285.48</v>
      </c>
      <c r="J1696" s="7">
        <v>44801</v>
      </c>
      <c r="K1696" s="15">
        <v>234</v>
      </c>
      <c r="L1696" s="7">
        <v>44767</v>
      </c>
      <c r="M1696">
        <v>-34</v>
      </c>
      <c r="N1696" s="15">
        <f t="shared" si="26"/>
        <v>-7956</v>
      </c>
    </row>
    <row r="1697" spans="1:14" x14ac:dyDescent="0.25">
      <c r="A1697" t="s">
        <v>6</v>
      </c>
      <c r="B1697" t="s">
        <v>7</v>
      </c>
      <c r="C1697" t="s">
        <v>66</v>
      </c>
      <c r="D1697">
        <v>9331210154</v>
      </c>
      <c r="E1697" s="7">
        <v>44741</v>
      </c>
      <c r="F1697" s="7">
        <v>44741</v>
      </c>
      <c r="G1697">
        <v>7535471828</v>
      </c>
      <c r="H1697" s="22">
        <v>931891196</v>
      </c>
      <c r="I1697" s="15">
        <v>280.8</v>
      </c>
      <c r="J1697" s="7">
        <v>44801</v>
      </c>
      <c r="K1697" s="15">
        <v>270</v>
      </c>
      <c r="L1697" s="7">
        <v>44768</v>
      </c>
      <c r="M1697">
        <v>-33</v>
      </c>
      <c r="N1697" s="15">
        <f t="shared" si="26"/>
        <v>-8910</v>
      </c>
    </row>
    <row r="1698" spans="1:14" x14ac:dyDescent="0.25">
      <c r="A1698" t="s">
        <v>6</v>
      </c>
      <c r="B1698" t="s">
        <v>7</v>
      </c>
      <c r="C1698" t="s">
        <v>105</v>
      </c>
      <c r="D1698">
        <v>9933630155</v>
      </c>
      <c r="E1698" s="7">
        <v>44741</v>
      </c>
      <c r="F1698" s="7">
        <v>44741</v>
      </c>
      <c r="G1698">
        <v>7535476286</v>
      </c>
      <c r="H1698" s="22">
        <v>9700223880</v>
      </c>
      <c r="I1698" s="15">
        <v>1708</v>
      </c>
      <c r="J1698" s="7">
        <v>44801</v>
      </c>
      <c r="K1698" s="15">
        <v>1400</v>
      </c>
      <c r="L1698" s="7">
        <v>44767</v>
      </c>
      <c r="M1698">
        <v>-34</v>
      </c>
      <c r="N1698" s="15">
        <f t="shared" si="26"/>
        <v>-47600</v>
      </c>
    </row>
    <row r="1699" spans="1:14" x14ac:dyDescent="0.25">
      <c r="A1699" t="s">
        <v>6</v>
      </c>
      <c r="B1699" t="s">
        <v>7</v>
      </c>
      <c r="C1699" t="s">
        <v>105</v>
      </c>
      <c r="D1699">
        <v>9933630155</v>
      </c>
      <c r="E1699" s="7">
        <v>44741</v>
      </c>
      <c r="F1699" s="7">
        <v>44741</v>
      </c>
      <c r="G1699">
        <v>7535485909</v>
      </c>
      <c r="H1699" s="22">
        <v>9700223878</v>
      </c>
      <c r="I1699" s="15">
        <v>1028.52</v>
      </c>
      <c r="J1699" s="7">
        <v>44801</v>
      </c>
      <c r="K1699" s="15">
        <v>843.05</v>
      </c>
      <c r="L1699" s="7">
        <v>44767</v>
      </c>
      <c r="M1699">
        <v>-34</v>
      </c>
      <c r="N1699" s="15">
        <f t="shared" si="26"/>
        <v>-28663.699999999997</v>
      </c>
    </row>
    <row r="1700" spans="1:14" x14ac:dyDescent="0.25">
      <c r="A1700" t="s">
        <v>6</v>
      </c>
      <c r="B1700" t="s">
        <v>7</v>
      </c>
      <c r="C1700" t="s">
        <v>105</v>
      </c>
      <c r="D1700">
        <v>9933630155</v>
      </c>
      <c r="E1700" s="7">
        <v>44741</v>
      </c>
      <c r="F1700" s="7">
        <v>44741</v>
      </c>
      <c r="G1700">
        <v>7535488140</v>
      </c>
      <c r="H1700" s="22">
        <v>9700223879</v>
      </c>
      <c r="I1700" s="15">
        <v>4802.4799999999996</v>
      </c>
      <c r="J1700" s="7">
        <v>44801</v>
      </c>
      <c r="K1700" s="15">
        <v>3936.46</v>
      </c>
      <c r="L1700" s="7">
        <v>44805</v>
      </c>
      <c r="M1700">
        <v>4</v>
      </c>
      <c r="N1700" s="15">
        <f t="shared" si="26"/>
        <v>15745.84</v>
      </c>
    </row>
    <row r="1701" spans="1:14" x14ac:dyDescent="0.25">
      <c r="A1701" t="s">
        <v>6</v>
      </c>
      <c r="B1701" t="s">
        <v>7</v>
      </c>
      <c r="C1701" t="s">
        <v>1093</v>
      </c>
      <c r="D1701">
        <v>764520631</v>
      </c>
      <c r="E1701" s="7">
        <v>44741</v>
      </c>
      <c r="F1701" s="7">
        <v>44741</v>
      </c>
      <c r="G1701">
        <v>7535923461</v>
      </c>
      <c r="H1701" s="24">
        <v>23437</v>
      </c>
      <c r="I1701" s="15">
        <v>1244.4000000000001</v>
      </c>
      <c r="J1701" s="7">
        <v>44801</v>
      </c>
      <c r="K1701" s="15">
        <v>1020</v>
      </c>
      <c r="L1701" s="7">
        <v>44769</v>
      </c>
      <c r="M1701">
        <v>-32</v>
      </c>
      <c r="N1701" s="15">
        <f t="shared" si="26"/>
        <v>-32640</v>
      </c>
    </row>
    <row r="1702" spans="1:14" x14ac:dyDescent="0.25">
      <c r="A1702" t="s">
        <v>6</v>
      </c>
      <c r="B1702" t="s">
        <v>7</v>
      </c>
      <c r="C1702" t="s">
        <v>1094</v>
      </c>
      <c r="D1702">
        <v>2894440649</v>
      </c>
      <c r="E1702" s="7">
        <v>44741</v>
      </c>
      <c r="F1702" s="7">
        <v>44741</v>
      </c>
      <c r="G1702">
        <v>7536061539</v>
      </c>
      <c r="H1702" s="22" t="s">
        <v>229</v>
      </c>
      <c r="I1702" s="15">
        <v>756.4</v>
      </c>
      <c r="J1702" s="7">
        <v>44801</v>
      </c>
      <c r="K1702" s="15">
        <v>620</v>
      </c>
      <c r="L1702" s="7">
        <v>44768</v>
      </c>
      <c r="M1702">
        <v>-33</v>
      </c>
      <c r="N1702" s="15">
        <f t="shared" si="26"/>
        <v>-20460</v>
      </c>
    </row>
    <row r="1703" spans="1:14" x14ac:dyDescent="0.25">
      <c r="A1703" t="s">
        <v>6</v>
      </c>
      <c r="B1703" t="s">
        <v>7</v>
      </c>
      <c r="C1703" t="s">
        <v>140</v>
      </c>
      <c r="D1703">
        <v>10923790157</v>
      </c>
      <c r="E1703" s="7">
        <v>44741</v>
      </c>
      <c r="F1703" s="7">
        <v>44741</v>
      </c>
      <c r="G1703">
        <v>7536252050</v>
      </c>
      <c r="H1703" s="22">
        <v>307073</v>
      </c>
      <c r="I1703" s="15">
        <v>14493.6</v>
      </c>
      <c r="J1703" s="7">
        <v>44801</v>
      </c>
      <c r="K1703" s="15">
        <v>11880</v>
      </c>
      <c r="L1703" s="7">
        <v>44804</v>
      </c>
      <c r="M1703">
        <v>3</v>
      </c>
      <c r="N1703" s="15">
        <f t="shared" si="26"/>
        <v>35640</v>
      </c>
    </row>
    <row r="1704" spans="1:14" x14ac:dyDescent="0.25">
      <c r="A1704" t="s">
        <v>6</v>
      </c>
      <c r="B1704" t="s">
        <v>7</v>
      </c>
      <c r="C1704" t="s">
        <v>151</v>
      </c>
      <c r="D1704">
        <v>7022780634</v>
      </c>
      <c r="E1704" s="7">
        <v>44741</v>
      </c>
      <c r="F1704" s="7">
        <v>44741</v>
      </c>
      <c r="G1704">
        <v>7536269623</v>
      </c>
      <c r="H1704" s="24">
        <v>15738</v>
      </c>
      <c r="I1704" s="15">
        <v>1872</v>
      </c>
      <c r="J1704" s="7">
        <v>44801</v>
      </c>
      <c r="K1704" s="15">
        <v>1800</v>
      </c>
      <c r="L1704" s="7">
        <v>44799</v>
      </c>
      <c r="M1704">
        <v>-2</v>
      </c>
      <c r="N1704" s="15">
        <f t="shared" si="26"/>
        <v>-3600</v>
      </c>
    </row>
    <row r="1705" spans="1:14" x14ac:dyDescent="0.25">
      <c r="A1705" t="s">
        <v>6</v>
      </c>
      <c r="B1705" t="s">
        <v>7</v>
      </c>
      <c r="C1705" t="s">
        <v>311</v>
      </c>
      <c r="D1705">
        <v>1498810280</v>
      </c>
      <c r="E1705" s="7">
        <v>44741</v>
      </c>
      <c r="F1705" s="7">
        <v>44741</v>
      </c>
      <c r="G1705">
        <v>7536618091</v>
      </c>
      <c r="H1705" s="22" t="s">
        <v>1095</v>
      </c>
      <c r="I1705" s="15">
        <v>20045.82</v>
      </c>
      <c r="J1705" s="7">
        <v>44801</v>
      </c>
      <c r="K1705" s="15">
        <v>16431</v>
      </c>
      <c r="L1705" s="7">
        <v>44769</v>
      </c>
      <c r="M1705">
        <v>-32</v>
      </c>
      <c r="N1705" s="15">
        <f t="shared" si="26"/>
        <v>-525792</v>
      </c>
    </row>
    <row r="1706" spans="1:14" x14ac:dyDescent="0.25">
      <c r="A1706" t="s">
        <v>6</v>
      </c>
      <c r="B1706" t="s">
        <v>7</v>
      </c>
      <c r="C1706" t="s">
        <v>54</v>
      </c>
      <c r="D1706">
        <v>4337640280</v>
      </c>
      <c r="E1706" s="7">
        <v>44741</v>
      </c>
      <c r="F1706" s="7">
        <v>44741</v>
      </c>
      <c r="G1706">
        <v>7537010143</v>
      </c>
      <c r="H1706" s="22" t="s">
        <v>1096</v>
      </c>
      <c r="I1706" s="15">
        <v>2634.48</v>
      </c>
      <c r="J1706" s="7">
        <v>44801</v>
      </c>
      <c r="K1706" s="15">
        <v>2159.41</v>
      </c>
      <c r="L1706" s="7">
        <v>44813</v>
      </c>
      <c r="M1706">
        <v>12</v>
      </c>
      <c r="N1706" s="15">
        <f t="shared" si="26"/>
        <v>25912.92</v>
      </c>
    </row>
    <row r="1707" spans="1:14" x14ac:dyDescent="0.25">
      <c r="A1707" t="s">
        <v>6</v>
      </c>
      <c r="B1707" t="s">
        <v>7</v>
      </c>
      <c r="C1707" t="s">
        <v>54</v>
      </c>
      <c r="D1707">
        <v>4337640280</v>
      </c>
      <c r="E1707" s="7">
        <v>44741</v>
      </c>
      <c r="F1707" s="7">
        <v>44741</v>
      </c>
      <c r="G1707">
        <v>7537034811</v>
      </c>
      <c r="H1707" s="22" t="s">
        <v>1097</v>
      </c>
      <c r="I1707" s="15">
        <v>1426.18</v>
      </c>
      <c r="J1707" s="7">
        <v>44801</v>
      </c>
      <c r="K1707" s="15">
        <v>1169</v>
      </c>
      <c r="L1707" s="7">
        <v>44813</v>
      </c>
      <c r="M1707">
        <v>12</v>
      </c>
      <c r="N1707" s="15">
        <f t="shared" si="26"/>
        <v>14028</v>
      </c>
    </row>
    <row r="1708" spans="1:14" x14ac:dyDescent="0.25">
      <c r="A1708" t="s">
        <v>6</v>
      </c>
      <c r="B1708" t="s">
        <v>7</v>
      </c>
      <c r="C1708" t="s">
        <v>154</v>
      </c>
      <c r="D1708">
        <v>440180545</v>
      </c>
      <c r="E1708" s="7">
        <v>44741</v>
      </c>
      <c r="F1708" s="7">
        <v>44741</v>
      </c>
      <c r="G1708">
        <v>7537347631</v>
      </c>
      <c r="H1708" s="22" t="s">
        <v>1098</v>
      </c>
      <c r="I1708" s="15">
        <v>179.34</v>
      </c>
      <c r="J1708" s="7">
        <v>44801</v>
      </c>
      <c r="K1708" s="15">
        <v>147</v>
      </c>
      <c r="L1708" s="7">
        <v>44813</v>
      </c>
      <c r="M1708">
        <v>12</v>
      </c>
      <c r="N1708" s="15">
        <f t="shared" si="26"/>
        <v>1764</v>
      </c>
    </row>
    <row r="1709" spans="1:14" x14ac:dyDescent="0.25">
      <c r="A1709" t="s">
        <v>6</v>
      </c>
      <c r="B1709" t="s">
        <v>7</v>
      </c>
      <c r="C1709" t="s">
        <v>52</v>
      </c>
      <c r="D1709">
        <v>6068041000</v>
      </c>
      <c r="E1709" s="7">
        <v>44741</v>
      </c>
      <c r="F1709" s="7">
        <v>44741</v>
      </c>
      <c r="G1709">
        <v>7537504377</v>
      </c>
      <c r="H1709" s="22">
        <v>22213897</v>
      </c>
      <c r="I1709" s="15">
        <v>163.47999999999999</v>
      </c>
      <c r="J1709" s="7">
        <v>44801</v>
      </c>
      <c r="K1709" s="15">
        <v>134</v>
      </c>
      <c r="L1709" s="7">
        <v>44764</v>
      </c>
      <c r="M1709">
        <v>-37</v>
      </c>
      <c r="N1709" s="15">
        <f t="shared" si="26"/>
        <v>-4958</v>
      </c>
    </row>
    <row r="1710" spans="1:14" x14ac:dyDescent="0.25">
      <c r="A1710" t="s">
        <v>6</v>
      </c>
      <c r="B1710" t="s">
        <v>7</v>
      </c>
      <c r="C1710" t="s">
        <v>154</v>
      </c>
      <c r="D1710">
        <v>440180545</v>
      </c>
      <c r="E1710" s="7">
        <v>44741</v>
      </c>
      <c r="F1710" s="7">
        <v>44741</v>
      </c>
      <c r="G1710">
        <v>7537711972</v>
      </c>
      <c r="H1710" s="22" t="s">
        <v>1099</v>
      </c>
      <c r="I1710" s="15">
        <v>200.57</v>
      </c>
      <c r="J1710" s="7">
        <v>44801</v>
      </c>
      <c r="K1710" s="15">
        <v>164.4</v>
      </c>
      <c r="L1710" s="7">
        <v>44813</v>
      </c>
      <c r="M1710">
        <v>12</v>
      </c>
      <c r="N1710" s="15">
        <f t="shared" si="26"/>
        <v>1972.8000000000002</v>
      </c>
    </row>
    <row r="1711" spans="1:14" x14ac:dyDescent="0.25">
      <c r="A1711" t="s">
        <v>6</v>
      </c>
      <c r="B1711" t="s">
        <v>7</v>
      </c>
      <c r="C1711" t="s">
        <v>44</v>
      </c>
      <c r="D1711">
        <v>7438910635</v>
      </c>
      <c r="E1711" s="7">
        <v>44741</v>
      </c>
      <c r="F1711" s="7">
        <v>44741</v>
      </c>
      <c r="G1711">
        <v>7538230560</v>
      </c>
      <c r="H1711" s="22" t="s">
        <v>1100</v>
      </c>
      <c r="I1711" s="15">
        <v>2494.8000000000002</v>
      </c>
      <c r="J1711" s="7">
        <v>44801</v>
      </c>
      <c r="K1711" s="15">
        <v>2376</v>
      </c>
      <c r="L1711" s="7">
        <v>44831</v>
      </c>
      <c r="M1711">
        <v>30</v>
      </c>
      <c r="N1711" s="15">
        <f t="shared" si="26"/>
        <v>71280</v>
      </c>
    </row>
    <row r="1712" spans="1:14" x14ac:dyDescent="0.25">
      <c r="A1712" t="s">
        <v>6</v>
      </c>
      <c r="B1712" t="s">
        <v>7</v>
      </c>
      <c r="C1712" t="s">
        <v>26</v>
      </c>
      <c r="D1712">
        <v>7123400157</v>
      </c>
      <c r="E1712" s="7">
        <v>44741</v>
      </c>
      <c r="F1712" s="7">
        <v>44741</v>
      </c>
      <c r="G1712">
        <v>7538235649</v>
      </c>
      <c r="H1712" s="22">
        <v>22020481</v>
      </c>
      <c r="I1712" s="15">
        <v>19760</v>
      </c>
      <c r="J1712" s="7">
        <v>44801</v>
      </c>
      <c r="K1712" s="15">
        <v>19000</v>
      </c>
      <c r="L1712" s="7">
        <v>44764</v>
      </c>
      <c r="M1712">
        <v>-37</v>
      </c>
      <c r="N1712" s="15">
        <f t="shared" si="26"/>
        <v>-703000</v>
      </c>
    </row>
    <row r="1713" spans="1:14" x14ac:dyDescent="0.25">
      <c r="A1713" t="s">
        <v>6</v>
      </c>
      <c r="B1713" t="s">
        <v>7</v>
      </c>
      <c r="C1713" t="s">
        <v>26</v>
      </c>
      <c r="D1713">
        <v>7123400157</v>
      </c>
      <c r="E1713" s="7">
        <v>44741</v>
      </c>
      <c r="F1713" s="7">
        <v>44741</v>
      </c>
      <c r="G1713">
        <v>7538236705</v>
      </c>
      <c r="H1713" s="22">
        <v>22020552</v>
      </c>
      <c r="I1713" s="15">
        <v>3294</v>
      </c>
      <c r="J1713" s="7">
        <v>44801</v>
      </c>
      <c r="K1713" s="15">
        <v>2700</v>
      </c>
      <c r="L1713" s="7">
        <v>44764</v>
      </c>
      <c r="M1713">
        <v>-37</v>
      </c>
      <c r="N1713" s="15">
        <f t="shared" si="26"/>
        <v>-99900</v>
      </c>
    </row>
    <row r="1714" spans="1:14" x14ac:dyDescent="0.25">
      <c r="A1714" t="s">
        <v>6</v>
      </c>
      <c r="B1714" t="s">
        <v>7</v>
      </c>
      <c r="C1714" t="s">
        <v>26</v>
      </c>
      <c r="D1714">
        <v>7123400157</v>
      </c>
      <c r="E1714" s="7">
        <v>44741</v>
      </c>
      <c r="F1714" s="7">
        <v>44741</v>
      </c>
      <c r="G1714">
        <v>7538239360</v>
      </c>
      <c r="H1714" s="22">
        <v>22020551</v>
      </c>
      <c r="I1714" s="15">
        <v>578.28</v>
      </c>
      <c r="J1714" s="7">
        <v>44801</v>
      </c>
      <c r="K1714" s="15">
        <v>474</v>
      </c>
      <c r="L1714" s="7">
        <v>44764</v>
      </c>
      <c r="M1714">
        <v>-37</v>
      </c>
      <c r="N1714" s="15">
        <f t="shared" si="26"/>
        <v>-17538</v>
      </c>
    </row>
    <row r="1715" spans="1:14" x14ac:dyDescent="0.25">
      <c r="A1715" t="s">
        <v>6</v>
      </c>
      <c r="B1715" t="s">
        <v>7</v>
      </c>
      <c r="C1715" t="s">
        <v>26</v>
      </c>
      <c r="D1715">
        <v>7123400157</v>
      </c>
      <c r="E1715" s="7">
        <v>44741</v>
      </c>
      <c r="F1715" s="7">
        <v>44741</v>
      </c>
      <c r="G1715">
        <v>7538241539</v>
      </c>
      <c r="H1715" s="22">
        <v>22021311</v>
      </c>
      <c r="I1715" s="15">
        <v>385.52</v>
      </c>
      <c r="J1715" s="7">
        <v>44801</v>
      </c>
      <c r="K1715" s="15">
        <v>316</v>
      </c>
      <c r="L1715" s="7">
        <v>44764</v>
      </c>
      <c r="M1715">
        <v>-37</v>
      </c>
      <c r="N1715" s="15">
        <f t="shared" si="26"/>
        <v>-11692</v>
      </c>
    </row>
    <row r="1716" spans="1:14" x14ac:dyDescent="0.25">
      <c r="A1716" t="s">
        <v>6</v>
      </c>
      <c r="B1716" t="s">
        <v>7</v>
      </c>
      <c r="C1716" t="s">
        <v>26</v>
      </c>
      <c r="D1716">
        <v>7123400157</v>
      </c>
      <c r="E1716" s="7">
        <v>44741</v>
      </c>
      <c r="F1716" s="7">
        <v>44741</v>
      </c>
      <c r="G1716">
        <v>7538245084</v>
      </c>
      <c r="H1716" s="22">
        <v>22021489</v>
      </c>
      <c r="I1716" s="15">
        <v>1060.18</v>
      </c>
      <c r="J1716" s="7">
        <v>44801</v>
      </c>
      <c r="K1716" s="15">
        <v>869</v>
      </c>
      <c r="L1716" s="7">
        <v>44764</v>
      </c>
      <c r="M1716">
        <v>-37</v>
      </c>
      <c r="N1716" s="15">
        <f t="shared" si="26"/>
        <v>-32153</v>
      </c>
    </row>
    <row r="1717" spans="1:14" x14ac:dyDescent="0.25">
      <c r="A1717" t="s">
        <v>6</v>
      </c>
      <c r="B1717" t="s">
        <v>7</v>
      </c>
      <c r="C1717" t="s">
        <v>26</v>
      </c>
      <c r="D1717">
        <v>7123400157</v>
      </c>
      <c r="E1717" s="7">
        <v>44741</v>
      </c>
      <c r="F1717" s="7">
        <v>44741</v>
      </c>
      <c r="G1717">
        <v>7538248342</v>
      </c>
      <c r="H1717" s="22">
        <v>22021307</v>
      </c>
      <c r="I1717" s="15">
        <v>1830</v>
      </c>
      <c r="J1717" s="7">
        <v>44801</v>
      </c>
      <c r="K1717" s="15">
        <v>1500</v>
      </c>
      <c r="L1717" s="7">
        <v>44764</v>
      </c>
      <c r="M1717">
        <v>-37</v>
      </c>
      <c r="N1717" s="15">
        <f t="shared" si="26"/>
        <v>-55500</v>
      </c>
    </row>
    <row r="1718" spans="1:14" x14ac:dyDescent="0.25">
      <c r="A1718" t="s">
        <v>6</v>
      </c>
      <c r="B1718" t="s">
        <v>7</v>
      </c>
      <c r="C1718" t="s">
        <v>26</v>
      </c>
      <c r="D1718">
        <v>7123400157</v>
      </c>
      <c r="E1718" s="7">
        <v>44741</v>
      </c>
      <c r="F1718" s="7">
        <v>44741</v>
      </c>
      <c r="G1718">
        <v>7538249812</v>
      </c>
      <c r="H1718" s="22">
        <v>22020078</v>
      </c>
      <c r="I1718" s="15">
        <v>341.6</v>
      </c>
      <c r="J1718" s="7">
        <v>44801</v>
      </c>
      <c r="K1718" s="15">
        <v>280</v>
      </c>
      <c r="L1718" s="7">
        <v>44809</v>
      </c>
      <c r="M1718">
        <v>8</v>
      </c>
      <c r="N1718" s="15">
        <f t="shared" si="26"/>
        <v>2240</v>
      </c>
    </row>
    <row r="1719" spans="1:14" x14ac:dyDescent="0.25">
      <c r="A1719" t="s">
        <v>6</v>
      </c>
      <c r="B1719" t="s">
        <v>7</v>
      </c>
      <c r="C1719" t="s">
        <v>26</v>
      </c>
      <c r="D1719">
        <v>7123400157</v>
      </c>
      <c r="E1719" s="7">
        <v>44741</v>
      </c>
      <c r="F1719" s="7">
        <v>44741</v>
      </c>
      <c r="G1719">
        <v>7538249821</v>
      </c>
      <c r="H1719" s="22">
        <v>22021822</v>
      </c>
      <c r="I1719" s="15">
        <v>1708</v>
      </c>
      <c r="J1719" s="7">
        <v>44801</v>
      </c>
      <c r="K1719" s="15">
        <v>1400</v>
      </c>
      <c r="L1719" s="7">
        <v>44764</v>
      </c>
      <c r="M1719">
        <v>-37</v>
      </c>
      <c r="N1719" s="15">
        <f t="shared" si="26"/>
        <v>-51800</v>
      </c>
    </row>
    <row r="1720" spans="1:14" x14ac:dyDescent="0.25">
      <c r="A1720" t="s">
        <v>6</v>
      </c>
      <c r="B1720" t="s">
        <v>7</v>
      </c>
      <c r="C1720" t="s">
        <v>26</v>
      </c>
      <c r="D1720">
        <v>7123400157</v>
      </c>
      <c r="E1720" s="7">
        <v>44741</v>
      </c>
      <c r="F1720" s="7">
        <v>44741</v>
      </c>
      <c r="G1720">
        <v>7538250910</v>
      </c>
      <c r="H1720" s="22">
        <v>22020059</v>
      </c>
      <c r="I1720" s="15">
        <v>6258.6</v>
      </c>
      <c r="J1720" s="7">
        <v>44801</v>
      </c>
      <c r="K1720" s="15">
        <v>5130</v>
      </c>
      <c r="L1720" s="7">
        <v>44764</v>
      </c>
      <c r="M1720">
        <v>-37</v>
      </c>
      <c r="N1720" s="15">
        <f t="shared" si="26"/>
        <v>-189810</v>
      </c>
    </row>
    <row r="1721" spans="1:14" x14ac:dyDescent="0.25">
      <c r="A1721" t="s">
        <v>6</v>
      </c>
      <c r="B1721" t="s">
        <v>7</v>
      </c>
      <c r="C1721" t="s">
        <v>26</v>
      </c>
      <c r="D1721">
        <v>7123400157</v>
      </c>
      <c r="E1721" s="7">
        <v>44741</v>
      </c>
      <c r="F1721" s="7">
        <v>44741</v>
      </c>
      <c r="G1721">
        <v>7538254016</v>
      </c>
      <c r="H1721" s="22">
        <v>22020460</v>
      </c>
      <c r="I1721" s="15">
        <v>19760</v>
      </c>
      <c r="J1721" s="7">
        <v>44801</v>
      </c>
      <c r="K1721" s="15">
        <v>19000</v>
      </c>
      <c r="L1721" s="7">
        <v>44770</v>
      </c>
      <c r="M1721">
        <v>-31</v>
      </c>
      <c r="N1721" s="15">
        <f t="shared" si="26"/>
        <v>-589000</v>
      </c>
    </row>
    <row r="1722" spans="1:14" x14ac:dyDescent="0.25">
      <c r="A1722" t="s">
        <v>6</v>
      </c>
      <c r="B1722" t="s">
        <v>7</v>
      </c>
      <c r="C1722" t="s">
        <v>26</v>
      </c>
      <c r="D1722">
        <v>7123400157</v>
      </c>
      <c r="E1722" s="7">
        <v>44741</v>
      </c>
      <c r="F1722" s="7">
        <v>44741</v>
      </c>
      <c r="G1722">
        <v>7538254341</v>
      </c>
      <c r="H1722" s="22">
        <v>22020271</v>
      </c>
      <c r="I1722" s="15">
        <v>18788</v>
      </c>
      <c r="J1722" s="7">
        <v>44801</v>
      </c>
      <c r="K1722" s="15">
        <v>15400</v>
      </c>
      <c r="L1722" s="7">
        <v>44764</v>
      </c>
      <c r="M1722">
        <v>-37</v>
      </c>
      <c r="N1722" s="15">
        <f t="shared" si="26"/>
        <v>-569800</v>
      </c>
    </row>
    <row r="1723" spans="1:14" x14ac:dyDescent="0.25">
      <c r="A1723" t="s">
        <v>6</v>
      </c>
      <c r="B1723" t="s">
        <v>7</v>
      </c>
      <c r="C1723" t="s">
        <v>26</v>
      </c>
      <c r="D1723">
        <v>7123400157</v>
      </c>
      <c r="E1723" s="7">
        <v>44741</v>
      </c>
      <c r="F1723" s="7">
        <v>44741</v>
      </c>
      <c r="G1723">
        <v>7538259104</v>
      </c>
      <c r="H1723" s="22">
        <v>22021322</v>
      </c>
      <c r="I1723" s="15">
        <v>683.2</v>
      </c>
      <c r="J1723" s="7">
        <v>44801</v>
      </c>
      <c r="K1723" s="15">
        <v>560</v>
      </c>
      <c r="L1723" s="7">
        <v>44764</v>
      </c>
      <c r="M1723">
        <v>-37</v>
      </c>
      <c r="N1723" s="15">
        <f t="shared" si="26"/>
        <v>-20720</v>
      </c>
    </row>
    <row r="1724" spans="1:14" x14ac:dyDescent="0.25">
      <c r="A1724" t="s">
        <v>6</v>
      </c>
      <c r="B1724" t="s">
        <v>7</v>
      </c>
      <c r="C1724" t="s">
        <v>26</v>
      </c>
      <c r="D1724">
        <v>7123400157</v>
      </c>
      <c r="E1724" s="7">
        <v>44741</v>
      </c>
      <c r="F1724" s="7">
        <v>44741</v>
      </c>
      <c r="G1724">
        <v>7538265811</v>
      </c>
      <c r="H1724" s="22">
        <v>22021310</v>
      </c>
      <c r="I1724" s="15">
        <v>1445.7</v>
      </c>
      <c r="J1724" s="7">
        <v>44801</v>
      </c>
      <c r="K1724" s="15">
        <v>1185</v>
      </c>
      <c r="L1724" s="7">
        <v>44764</v>
      </c>
      <c r="M1724">
        <v>-37</v>
      </c>
      <c r="N1724" s="15">
        <f t="shared" si="26"/>
        <v>-43845</v>
      </c>
    </row>
    <row r="1725" spans="1:14" x14ac:dyDescent="0.25">
      <c r="A1725" t="s">
        <v>6</v>
      </c>
      <c r="B1725" t="s">
        <v>7</v>
      </c>
      <c r="C1725" t="s">
        <v>26</v>
      </c>
      <c r="D1725">
        <v>7123400157</v>
      </c>
      <c r="E1725" s="7">
        <v>44741</v>
      </c>
      <c r="F1725" s="7">
        <v>44741</v>
      </c>
      <c r="G1725">
        <v>7538267904</v>
      </c>
      <c r="H1725" s="22">
        <v>22020567</v>
      </c>
      <c r="I1725" s="15">
        <v>3294</v>
      </c>
      <c r="J1725" s="7">
        <v>44801</v>
      </c>
      <c r="K1725" s="15">
        <v>2700</v>
      </c>
      <c r="L1725" s="7">
        <v>44764</v>
      </c>
      <c r="M1725">
        <v>-37</v>
      </c>
      <c r="N1725" s="15">
        <f t="shared" si="26"/>
        <v>-99900</v>
      </c>
    </row>
    <row r="1726" spans="1:14" x14ac:dyDescent="0.25">
      <c r="A1726" t="s">
        <v>6</v>
      </c>
      <c r="B1726" t="s">
        <v>7</v>
      </c>
      <c r="C1726" t="s">
        <v>128</v>
      </c>
      <c r="D1726">
        <v>5155791212</v>
      </c>
      <c r="E1726" s="7">
        <v>44741</v>
      </c>
      <c r="F1726" s="7">
        <v>44741</v>
      </c>
      <c r="G1726">
        <v>7538872358</v>
      </c>
      <c r="H1726" s="22" t="s">
        <v>1101</v>
      </c>
      <c r="I1726" s="15">
        <v>314.76</v>
      </c>
      <c r="J1726" s="7">
        <v>44801</v>
      </c>
      <c r="K1726" s="15">
        <v>258</v>
      </c>
      <c r="L1726" s="7">
        <v>44767</v>
      </c>
      <c r="M1726">
        <v>-34</v>
      </c>
      <c r="N1726" s="15">
        <f t="shared" si="26"/>
        <v>-8772</v>
      </c>
    </row>
    <row r="1727" spans="1:14" x14ac:dyDescent="0.25">
      <c r="A1727" t="s">
        <v>6</v>
      </c>
      <c r="B1727" t="s">
        <v>7</v>
      </c>
      <c r="C1727" t="s">
        <v>81</v>
      </c>
      <c r="D1727">
        <v>5707300652</v>
      </c>
      <c r="E1727" s="7">
        <v>44741</v>
      </c>
      <c r="F1727" s="7">
        <v>44741</v>
      </c>
      <c r="G1727">
        <v>7539124170</v>
      </c>
      <c r="H1727" s="22" t="s">
        <v>1102</v>
      </c>
      <c r="I1727" s="15">
        <v>1427.4</v>
      </c>
      <c r="J1727" s="7">
        <v>44801</v>
      </c>
      <c r="K1727" s="15">
        <v>1170</v>
      </c>
      <c r="L1727" s="7">
        <v>44768</v>
      </c>
      <c r="M1727">
        <v>-33</v>
      </c>
      <c r="N1727" s="15">
        <f t="shared" si="26"/>
        <v>-38610</v>
      </c>
    </row>
    <row r="1728" spans="1:14" x14ac:dyDescent="0.25">
      <c r="A1728" t="s">
        <v>6</v>
      </c>
      <c r="B1728" t="s">
        <v>7</v>
      </c>
      <c r="C1728" t="s">
        <v>524</v>
      </c>
      <c r="D1728">
        <v>10368880158</v>
      </c>
      <c r="E1728" s="7">
        <v>44741</v>
      </c>
      <c r="F1728" s="7">
        <v>44741</v>
      </c>
      <c r="G1728">
        <v>7539866616</v>
      </c>
      <c r="H1728" s="22" t="s">
        <v>1103</v>
      </c>
      <c r="I1728" s="15">
        <v>22693.46</v>
      </c>
      <c r="J1728" s="7">
        <v>44801</v>
      </c>
      <c r="K1728" s="15">
        <v>18601.2</v>
      </c>
      <c r="L1728" s="7">
        <v>44777</v>
      </c>
      <c r="M1728">
        <v>-24</v>
      </c>
      <c r="N1728" s="15">
        <f t="shared" si="26"/>
        <v>-446428.80000000005</v>
      </c>
    </row>
    <row r="1729" spans="1:14" x14ac:dyDescent="0.25">
      <c r="A1729" t="s">
        <v>6</v>
      </c>
      <c r="B1729" t="s">
        <v>7</v>
      </c>
      <c r="C1729" t="s">
        <v>9</v>
      </c>
      <c r="D1729">
        <v>803890151</v>
      </c>
      <c r="E1729" s="7">
        <v>44741</v>
      </c>
      <c r="F1729" s="7">
        <v>44741</v>
      </c>
      <c r="G1729">
        <v>7540507713</v>
      </c>
      <c r="H1729" s="22">
        <v>222044296</v>
      </c>
      <c r="I1729" s="15">
        <v>167.14</v>
      </c>
      <c r="J1729" s="7">
        <v>44801</v>
      </c>
      <c r="K1729" s="15">
        <v>137</v>
      </c>
      <c r="L1729" s="7">
        <v>44819</v>
      </c>
      <c r="M1729">
        <v>18</v>
      </c>
      <c r="N1729" s="15">
        <f t="shared" si="26"/>
        <v>2466</v>
      </c>
    </row>
    <row r="1730" spans="1:14" x14ac:dyDescent="0.25">
      <c r="A1730" t="s">
        <v>6</v>
      </c>
      <c r="B1730" t="s">
        <v>7</v>
      </c>
      <c r="C1730" t="s">
        <v>9</v>
      </c>
      <c r="D1730">
        <v>803890151</v>
      </c>
      <c r="E1730" s="7">
        <v>44741</v>
      </c>
      <c r="F1730" s="7">
        <v>44741</v>
      </c>
      <c r="G1730">
        <v>7540550000</v>
      </c>
      <c r="H1730" s="22">
        <v>222044295</v>
      </c>
      <c r="I1730" s="15">
        <v>8.7799999999999994</v>
      </c>
      <c r="J1730" s="7">
        <v>44801</v>
      </c>
      <c r="K1730" s="15">
        <v>7.2</v>
      </c>
      <c r="L1730" s="7">
        <v>44802</v>
      </c>
      <c r="M1730">
        <v>1</v>
      </c>
      <c r="N1730" s="15">
        <f t="shared" si="26"/>
        <v>7.2</v>
      </c>
    </row>
    <row r="1731" spans="1:14" x14ac:dyDescent="0.25">
      <c r="A1731" t="s">
        <v>6</v>
      </c>
      <c r="B1731" t="s">
        <v>7</v>
      </c>
      <c r="C1731" t="s">
        <v>9</v>
      </c>
      <c r="D1731">
        <v>803890151</v>
      </c>
      <c r="E1731" s="7">
        <v>44741</v>
      </c>
      <c r="F1731" s="7">
        <v>44741</v>
      </c>
      <c r="G1731">
        <v>7540557780</v>
      </c>
      <c r="H1731" s="22">
        <v>222044293</v>
      </c>
      <c r="I1731" s="15">
        <v>707.6</v>
      </c>
      <c r="J1731" s="7">
        <v>44801</v>
      </c>
      <c r="K1731" s="15">
        <v>580</v>
      </c>
      <c r="L1731" s="7">
        <v>44802</v>
      </c>
      <c r="M1731">
        <v>1</v>
      </c>
      <c r="N1731" s="15">
        <f t="shared" si="26"/>
        <v>580</v>
      </c>
    </row>
    <row r="1732" spans="1:14" x14ac:dyDescent="0.25">
      <c r="A1732" t="s">
        <v>6</v>
      </c>
      <c r="B1732" t="s">
        <v>7</v>
      </c>
      <c r="C1732" t="s">
        <v>9</v>
      </c>
      <c r="D1732">
        <v>803890151</v>
      </c>
      <c r="E1732" s="7">
        <v>44741</v>
      </c>
      <c r="F1732" s="7">
        <v>44741</v>
      </c>
      <c r="G1732">
        <v>7540560203</v>
      </c>
      <c r="H1732" s="22">
        <v>222044297</v>
      </c>
      <c r="I1732" s="15">
        <v>10.74</v>
      </c>
      <c r="J1732" s="7">
        <v>44801</v>
      </c>
      <c r="K1732" s="15">
        <v>8.8000000000000007</v>
      </c>
      <c r="L1732" s="7">
        <v>44819</v>
      </c>
      <c r="M1732">
        <v>18</v>
      </c>
      <c r="N1732" s="15">
        <f t="shared" si="26"/>
        <v>158.4</v>
      </c>
    </row>
    <row r="1733" spans="1:14" x14ac:dyDescent="0.25">
      <c r="A1733" t="s">
        <v>6</v>
      </c>
      <c r="B1733" t="s">
        <v>7</v>
      </c>
      <c r="C1733" t="s">
        <v>15</v>
      </c>
      <c r="D1733">
        <v>13144290155</v>
      </c>
      <c r="E1733" s="7">
        <v>44741</v>
      </c>
      <c r="F1733" s="7">
        <v>44741</v>
      </c>
      <c r="G1733">
        <v>7540571522</v>
      </c>
      <c r="H1733" s="22">
        <v>2022309071</v>
      </c>
      <c r="I1733" s="15">
        <v>297.38</v>
      </c>
      <c r="J1733" s="7">
        <v>44801</v>
      </c>
      <c r="K1733" s="15">
        <v>243.75</v>
      </c>
      <c r="L1733" s="7">
        <v>44764</v>
      </c>
      <c r="M1733">
        <v>-37</v>
      </c>
      <c r="N1733" s="15">
        <f t="shared" ref="N1733:N1796" si="27">M1733*K1733</f>
        <v>-9018.75</v>
      </c>
    </row>
    <row r="1734" spans="1:14" x14ac:dyDescent="0.25">
      <c r="A1734" t="s">
        <v>6</v>
      </c>
      <c r="B1734" t="s">
        <v>7</v>
      </c>
      <c r="C1734" t="s">
        <v>15</v>
      </c>
      <c r="D1734">
        <v>13144290155</v>
      </c>
      <c r="E1734" s="7">
        <v>44741</v>
      </c>
      <c r="F1734" s="7">
        <v>44741</v>
      </c>
      <c r="G1734">
        <v>7540571561</v>
      </c>
      <c r="H1734" s="22">
        <v>2022309072</v>
      </c>
      <c r="I1734" s="15">
        <v>588.80999999999995</v>
      </c>
      <c r="J1734" s="7">
        <v>44801</v>
      </c>
      <c r="K1734" s="15">
        <v>482.63</v>
      </c>
      <c r="L1734" s="7">
        <v>44764</v>
      </c>
      <c r="M1734">
        <v>-37</v>
      </c>
      <c r="N1734" s="15">
        <f t="shared" si="27"/>
        <v>-17857.310000000001</v>
      </c>
    </row>
    <row r="1735" spans="1:14" x14ac:dyDescent="0.25">
      <c r="A1735" t="s">
        <v>6</v>
      </c>
      <c r="B1735" t="s">
        <v>7</v>
      </c>
      <c r="C1735" t="s">
        <v>12</v>
      </c>
      <c r="D1735">
        <v>1778520302</v>
      </c>
      <c r="E1735" s="7">
        <v>44741</v>
      </c>
      <c r="F1735" s="7">
        <v>44741</v>
      </c>
      <c r="G1735">
        <v>7540578974</v>
      </c>
      <c r="H1735" s="23">
        <v>6012220000000</v>
      </c>
      <c r="I1735" s="15">
        <v>4950</v>
      </c>
      <c r="J1735" s="7">
        <v>44801</v>
      </c>
      <c r="K1735" s="15">
        <v>4500</v>
      </c>
      <c r="L1735" s="7">
        <v>44767</v>
      </c>
      <c r="M1735">
        <v>-34</v>
      </c>
      <c r="N1735" s="15">
        <f t="shared" si="27"/>
        <v>-153000</v>
      </c>
    </row>
    <row r="1736" spans="1:14" x14ac:dyDescent="0.25">
      <c r="A1736" t="s">
        <v>6</v>
      </c>
      <c r="B1736" t="s">
        <v>7</v>
      </c>
      <c r="C1736" t="s">
        <v>12</v>
      </c>
      <c r="D1736">
        <v>1778520302</v>
      </c>
      <c r="E1736" s="7">
        <v>44741</v>
      </c>
      <c r="F1736" s="7">
        <v>44741</v>
      </c>
      <c r="G1736">
        <v>7540578993</v>
      </c>
      <c r="H1736" s="23">
        <v>6012220000000</v>
      </c>
      <c r="I1736" s="15">
        <v>1062.5999999999999</v>
      </c>
      <c r="J1736" s="7">
        <v>44801</v>
      </c>
      <c r="K1736" s="15">
        <v>966</v>
      </c>
      <c r="L1736" s="7">
        <v>44820</v>
      </c>
      <c r="M1736">
        <v>19</v>
      </c>
      <c r="N1736" s="15">
        <f t="shared" si="27"/>
        <v>18354</v>
      </c>
    </row>
    <row r="1737" spans="1:14" x14ac:dyDescent="0.25">
      <c r="A1737" t="s">
        <v>6</v>
      </c>
      <c r="B1737" t="s">
        <v>7</v>
      </c>
      <c r="C1737" t="s">
        <v>67</v>
      </c>
      <c r="D1737">
        <v>1788080156</v>
      </c>
      <c r="E1737" s="7">
        <v>44741</v>
      </c>
      <c r="F1737" s="7">
        <v>44741</v>
      </c>
      <c r="G1737">
        <v>7540667048</v>
      </c>
      <c r="H1737" s="22">
        <v>1010773503</v>
      </c>
      <c r="I1737" s="15">
        <v>2065.29</v>
      </c>
      <c r="J1737" s="7">
        <v>44801</v>
      </c>
      <c r="K1737" s="15">
        <v>1692.86</v>
      </c>
      <c r="L1737" s="7">
        <v>44767</v>
      </c>
      <c r="M1737">
        <v>-34</v>
      </c>
      <c r="N1737" s="15">
        <f t="shared" si="27"/>
        <v>-57557.24</v>
      </c>
    </row>
    <row r="1738" spans="1:14" x14ac:dyDescent="0.25">
      <c r="A1738" t="s">
        <v>6</v>
      </c>
      <c r="B1738" t="s">
        <v>7</v>
      </c>
      <c r="C1738" t="s">
        <v>16</v>
      </c>
      <c r="D1738">
        <v>9238800156</v>
      </c>
      <c r="E1738" s="7">
        <v>44741</v>
      </c>
      <c r="F1738" s="7">
        <v>44741</v>
      </c>
      <c r="G1738">
        <v>7540681603</v>
      </c>
      <c r="H1738" s="22">
        <v>1209254473</v>
      </c>
      <c r="I1738" s="15">
        <v>566.63</v>
      </c>
      <c r="J1738" s="7">
        <v>44801</v>
      </c>
      <c r="K1738" s="15">
        <v>464.45</v>
      </c>
      <c r="L1738" s="7">
        <v>44767</v>
      </c>
      <c r="M1738">
        <v>-34</v>
      </c>
      <c r="N1738" s="15">
        <f t="shared" si="27"/>
        <v>-15791.3</v>
      </c>
    </row>
    <row r="1739" spans="1:14" x14ac:dyDescent="0.25">
      <c r="A1739" t="s">
        <v>6</v>
      </c>
      <c r="B1739" t="s">
        <v>7</v>
      </c>
      <c r="C1739" t="s">
        <v>16</v>
      </c>
      <c r="D1739">
        <v>9238800156</v>
      </c>
      <c r="E1739" s="7">
        <v>44741</v>
      </c>
      <c r="F1739" s="7">
        <v>44741</v>
      </c>
      <c r="G1739">
        <v>7540682861</v>
      </c>
      <c r="H1739" s="22">
        <v>1209254474</v>
      </c>
      <c r="I1739" s="15">
        <v>24128</v>
      </c>
      <c r="J1739" s="7">
        <v>44801</v>
      </c>
      <c r="K1739" s="15">
        <v>23200</v>
      </c>
      <c r="L1739" s="7">
        <v>44767</v>
      </c>
      <c r="M1739">
        <v>-34</v>
      </c>
      <c r="N1739" s="15">
        <f t="shared" si="27"/>
        <v>-788800</v>
      </c>
    </row>
    <row r="1740" spans="1:14" x14ac:dyDescent="0.25">
      <c r="A1740" t="s">
        <v>6</v>
      </c>
      <c r="B1740" t="s">
        <v>7</v>
      </c>
      <c r="C1740" t="s">
        <v>16</v>
      </c>
      <c r="D1740">
        <v>9238800156</v>
      </c>
      <c r="E1740" s="7">
        <v>44741</v>
      </c>
      <c r="F1740" s="7">
        <v>44741</v>
      </c>
      <c r="G1740">
        <v>7540682895</v>
      </c>
      <c r="H1740" s="22">
        <v>1209254476</v>
      </c>
      <c r="I1740" s="15">
        <v>3.12</v>
      </c>
      <c r="J1740" s="7">
        <v>44801</v>
      </c>
      <c r="K1740" s="15">
        <v>3</v>
      </c>
      <c r="L1740" s="7">
        <v>44767</v>
      </c>
      <c r="M1740">
        <v>-34</v>
      </c>
      <c r="N1740" s="15">
        <f t="shared" si="27"/>
        <v>-102</v>
      </c>
    </row>
    <row r="1741" spans="1:14" x14ac:dyDescent="0.25">
      <c r="A1741" t="s">
        <v>6</v>
      </c>
      <c r="B1741" t="s">
        <v>7</v>
      </c>
      <c r="C1741" t="s">
        <v>16</v>
      </c>
      <c r="D1741">
        <v>9238800156</v>
      </c>
      <c r="E1741" s="7">
        <v>44741</v>
      </c>
      <c r="F1741" s="7">
        <v>44741</v>
      </c>
      <c r="G1741">
        <v>7540682948</v>
      </c>
      <c r="H1741" s="22">
        <v>1209254477</v>
      </c>
      <c r="I1741" s="15">
        <v>8322.27</v>
      </c>
      <c r="J1741" s="7">
        <v>44801</v>
      </c>
      <c r="K1741" s="15">
        <v>8002.18</v>
      </c>
      <c r="L1741" s="7">
        <v>44767</v>
      </c>
      <c r="M1741">
        <v>-34</v>
      </c>
      <c r="N1741" s="15">
        <f t="shared" si="27"/>
        <v>-272074.12</v>
      </c>
    </row>
    <row r="1742" spans="1:14" x14ac:dyDescent="0.25">
      <c r="A1742" t="s">
        <v>6</v>
      </c>
      <c r="B1742" t="s">
        <v>7</v>
      </c>
      <c r="C1742" t="s">
        <v>16</v>
      </c>
      <c r="D1742">
        <v>9238800156</v>
      </c>
      <c r="E1742" s="7">
        <v>44741</v>
      </c>
      <c r="F1742" s="7">
        <v>44741</v>
      </c>
      <c r="G1742">
        <v>7540684558</v>
      </c>
      <c r="H1742" s="22">
        <v>1209254475</v>
      </c>
      <c r="I1742" s="15">
        <v>5085.08</v>
      </c>
      <c r="J1742" s="7">
        <v>44801</v>
      </c>
      <c r="K1742" s="15">
        <v>4889.5</v>
      </c>
      <c r="L1742" s="7">
        <v>44767</v>
      </c>
      <c r="M1742">
        <v>-34</v>
      </c>
      <c r="N1742" s="15">
        <f t="shared" si="27"/>
        <v>-166243</v>
      </c>
    </row>
    <row r="1743" spans="1:14" x14ac:dyDescent="0.25">
      <c r="A1743" t="s">
        <v>6</v>
      </c>
      <c r="B1743" t="s">
        <v>7</v>
      </c>
      <c r="C1743" t="s">
        <v>185</v>
      </c>
      <c r="D1743">
        <v>4552920482</v>
      </c>
      <c r="E1743" s="7">
        <v>44741</v>
      </c>
      <c r="F1743" s="7">
        <v>44741</v>
      </c>
      <c r="G1743">
        <v>7540699864</v>
      </c>
      <c r="H1743" s="22" t="s">
        <v>1104</v>
      </c>
      <c r="I1743" s="15">
        <v>645.62</v>
      </c>
      <c r="J1743" s="7">
        <v>44801</v>
      </c>
      <c r="K1743" s="15">
        <v>529.20000000000005</v>
      </c>
      <c r="L1743" s="7">
        <v>44770</v>
      </c>
      <c r="M1743">
        <v>-31</v>
      </c>
      <c r="N1743" s="15">
        <f t="shared" si="27"/>
        <v>-16405.2</v>
      </c>
    </row>
    <row r="1744" spans="1:14" x14ac:dyDescent="0.25">
      <c r="A1744" t="s">
        <v>6</v>
      </c>
      <c r="B1744" t="s">
        <v>7</v>
      </c>
      <c r="C1744" t="s">
        <v>11</v>
      </c>
      <c r="D1744">
        <v>8082461008</v>
      </c>
      <c r="E1744" s="7">
        <v>44741</v>
      </c>
      <c r="F1744" s="7">
        <v>44741</v>
      </c>
      <c r="G1744">
        <v>7540751386</v>
      </c>
      <c r="H1744" s="22">
        <v>22140724</v>
      </c>
      <c r="I1744" s="15">
        <v>633.62</v>
      </c>
      <c r="J1744" s="7">
        <v>44801</v>
      </c>
      <c r="K1744" s="15">
        <v>519.36</v>
      </c>
      <c r="L1744" s="7">
        <v>44767</v>
      </c>
      <c r="M1744">
        <v>-34</v>
      </c>
      <c r="N1744" s="15">
        <f t="shared" si="27"/>
        <v>-17658.240000000002</v>
      </c>
    </row>
    <row r="1745" spans="1:14" x14ac:dyDescent="0.25">
      <c r="A1745" t="s">
        <v>6</v>
      </c>
      <c r="B1745" t="s">
        <v>7</v>
      </c>
      <c r="C1745" t="s">
        <v>11</v>
      </c>
      <c r="D1745">
        <v>8082461008</v>
      </c>
      <c r="E1745" s="7">
        <v>44741</v>
      </c>
      <c r="F1745" s="7">
        <v>44741</v>
      </c>
      <c r="G1745">
        <v>7540783979</v>
      </c>
      <c r="H1745" s="22">
        <v>22140837</v>
      </c>
      <c r="I1745" s="15">
        <v>540.23</v>
      </c>
      <c r="J1745" s="7">
        <v>44801</v>
      </c>
      <c r="K1745" s="15">
        <v>442.81</v>
      </c>
      <c r="L1745" s="7">
        <v>44767</v>
      </c>
      <c r="M1745">
        <v>-34</v>
      </c>
      <c r="N1745" s="15">
        <f t="shared" si="27"/>
        <v>-15055.54</v>
      </c>
    </row>
    <row r="1746" spans="1:14" x14ac:dyDescent="0.25">
      <c r="A1746" t="s">
        <v>6</v>
      </c>
      <c r="B1746" t="s">
        <v>7</v>
      </c>
      <c r="C1746" t="s">
        <v>11</v>
      </c>
      <c r="D1746">
        <v>8082461008</v>
      </c>
      <c r="E1746" s="7">
        <v>44742</v>
      </c>
      <c r="F1746" s="7">
        <v>44742</v>
      </c>
      <c r="G1746">
        <v>7540891617</v>
      </c>
      <c r="H1746" s="22">
        <v>22140858</v>
      </c>
      <c r="I1746" s="15">
        <v>1434.72</v>
      </c>
      <c r="J1746" s="7">
        <v>44802</v>
      </c>
      <c r="K1746" s="15">
        <v>1176</v>
      </c>
      <c r="L1746" s="7">
        <v>44767</v>
      </c>
      <c r="M1746">
        <v>-35</v>
      </c>
      <c r="N1746" s="15">
        <f t="shared" si="27"/>
        <v>-41160</v>
      </c>
    </row>
    <row r="1747" spans="1:14" x14ac:dyDescent="0.25">
      <c r="A1747" t="s">
        <v>6</v>
      </c>
      <c r="B1747" t="s">
        <v>7</v>
      </c>
      <c r="C1747" t="s">
        <v>11</v>
      </c>
      <c r="D1747">
        <v>8082461008</v>
      </c>
      <c r="E1747" s="7">
        <v>44742</v>
      </c>
      <c r="F1747" s="7">
        <v>44742</v>
      </c>
      <c r="G1747">
        <v>7540972251</v>
      </c>
      <c r="H1747" s="22">
        <v>22140248</v>
      </c>
      <c r="I1747" s="15">
        <v>672.36</v>
      </c>
      <c r="J1747" s="7">
        <v>44802</v>
      </c>
      <c r="K1747" s="15">
        <v>646.5</v>
      </c>
      <c r="L1747" s="7">
        <v>44767</v>
      </c>
      <c r="M1747">
        <v>-35</v>
      </c>
      <c r="N1747" s="15">
        <f t="shared" si="27"/>
        <v>-22627.5</v>
      </c>
    </row>
    <row r="1748" spans="1:14" x14ac:dyDescent="0.25">
      <c r="A1748" t="s">
        <v>6</v>
      </c>
      <c r="B1748" t="s">
        <v>7</v>
      </c>
      <c r="C1748" t="s">
        <v>11</v>
      </c>
      <c r="D1748">
        <v>8082461008</v>
      </c>
      <c r="E1748" s="7">
        <v>44742</v>
      </c>
      <c r="F1748" s="7">
        <v>44742</v>
      </c>
      <c r="G1748">
        <v>7540975129</v>
      </c>
      <c r="H1748" s="22">
        <v>22140205</v>
      </c>
      <c r="I1748" s="15">
        <v>776.36</v>
      </c>
      <c r="J1748" s="7">
        <v>44802</v>
      </c>
      <c r="K1748" s="15">
        <v>746.5</v>
      </c>
      <c r="L1748" s="7">
        <v>44767</v>
      </c>
      <c r="M1748">
        <v>-35</v>
      </c>
      <c r="N1748" s="15">
        <f t="shared" si="27"/>
        <v>-26127.5</v>
      </c>
    </row>
    <row r="1749" spans="1:14" x14ac:dyDescent="0.25">
      <c r="A1749" t="s">
        <v>6</v>
      </c>
      <c r="B1749" t="s">
        <v>7</v>
      </c>
      <c r="C1749" t="s">
        <v>11</v>
      </c>
      <c r="D1749">
        <v>8082461008</v>
      </c>
      <c r="E1749" s="7">
        <v>44742</v>
      </c>
      <c r="F1749" s="7">
        <v>44742</v>
      </c>
      <c r="G1749">
        <v>7540977527</v>
      </c>
      <c r="H1749" s="22">
        <v>22140207</v>
      </c>
      <c r="I1749" s="15">
        <v>393.33</v>
      </c>
      <c r="J1749" s="7">
        <v>44802</v>
      </c>
      <c r="K1749" s="15">
        <v>378.2</v>
      </c>
      <c r="L1749" s="7">
        <v>44767</v>
      </c>
      <c r="M1749">
        <v>-35</v>
      </c>
      <c r="N1749" s="15">
        <f t="shared" si="27"/>
        <v>-13237</v>
      </c>
    </row>
    <row r="1750" spans="1:14" x14ac:dyDescent="0.25">
      <c r="A1750" t="s">
        <v>6</v>
      </c>
      <c r="B1750" t="s">
        <v>7</v>
      </c>
      <c r="C1750" t="s">
        <v>11</v>
      </c>
      <c r="D1750">
        <v>8082461008</v>
      </c>
      <c r="E1750" s="7">
        <v>44742</v>
      </c>
      <c r="F1750" s="7">
        <v>44742</v>
      </c>
      <c r="G1750">
        <v>7540977604</v>
      </c>
      <c r="H1750" s="22">
        <v>22140249</v>
      </c>
      <c r="I1750" s="15">
        <v>454.48</v>
      </c>
      <c r="J1750" s="7">
        <v>44802</v>
      </c>
      <c r="K1750" s="15">
        <v>437</v>
      </c>
      <c r="L1750" s="7">
        <v>44767</v>
      </c>
      <c r="M1750">
        <v>-35</v>
      </c>
      <c r="N1750" s="15">
        <f t="shared" si="27"/>
        <v>-15295</v>
      </c>
    </row>
    <row r="1751" spans="1:14" x14ac:dyDescent="0.25">
      <c r="A1751" t="s">
        <v>6</v>
      </c>
      <c r="B1751" t="s">
        <v>7</v>
      </c>
      <c r="C1751" t="s">
        <v>11</v>
      </c>
      <c r="D1751">
        <v>8082461008</v>
      </c>
      <c r="E1751" s="7">
        <v>44742</v>
      </c>
      <c r="F1751" s="7">
        <v>44742</v>
      </c>
      <c r="G1751">
        <v>7540981648</v>
      </c>
      <c r="H1751" s="22">
        <v>22140206</v>
      </c>
      <c r="I1751" s="15">
        <v>721.24</v>
      </c>
      <c r="J1751" s="7">
        <v>44802</v>
      </c>
      <c r="K1751" s="15">
        <v>693.5</v>
      </c>
      <c r="L1751" s="7">
        <v>44767</v>
      </c>
      <c r="M1751">
        <v>-35</v>
      </c>
      <c r="N1751" s="15">
        <f t="shared" si="27"/>
        <v>-24272.5</v>
      </c>
    </row>
    <row r="1752" spans="1:14" x14ac:dyDescent="0.25">
      <c r="A1752" t="s">
        <v>6</v>
      </c>
      <c r="B1752" t="s">
        <v>7</v>
      </c>
      <c r="C1752" t="s">
        <v>11</v>
      </c>
      <c r="D1752">
        <v>8082461008</v>
      </c>
      <c r="E1752" s="7">
        <v>44742</v>
      </c>
      <c r="F1752" s="7">
        <v>44742</v>
      </c>
      <c r="G1752">
        <v>7540983251</v>
      </c>
      <c r="H1752" s="22">
        <v>22140250</v>
      </c>
      <c r="I1752" s="15">
        <v>433.16</v>
      </c>
      <c r="J1752" s="7">
        <v>44802</v>
      </c>
      <c r="K1752" s="15">
        <v>416.5</v>
      </c>
      <c r="L1752" s="7">
        <v>44767</v>
      </c>
      <c r="M1752">
        <v>-35</v>
      </c>
      <c r="N1752" s="15">
        <f t="shared" si="27"/>
        <v>-14577.5</v>
      </c>
    </row>
    <row r="1753" spans="1:14" x14ac:dyDescent="0.25">
      <c r="A1753" t="s">
        <v>6</v>
      </c>
      <c r="B1753" t="s">
        <v>7</v>
      </c>
      <c r="C1753" t="s">
        <v>11</v>
      </c>
      <c r="D1753">
        <v>8082461008</v>
      </c>
      <c r="E1753" s="7">
        <v>44742</v>
      </c>
      <c r="F1753" s="7">
        <v>44742</v>
      </c>
      <c r="G1753">
        <v>7541002914</v>
      </c>
      <c r="H1753" s="22">
        <v>22140192</v>
      </c>
      <c r="I1753" s="15">
        <v>1908.4</v>
      </c>
      <c r="J1753" s="7">
        <v>44802</v>
      </c>
      <c r="K1753" s="15">
        <v>1835</v>
      </c>
      <c r="L1753" s="7">
        <v>44775</v>
      </c>
      <c r="M1753">
        <v>-27</v>
      </c>
      <c r="N1753" s="15">
        <f t="shared" si="27"/>
        <v>-49545</v>
      </c>
    </row>
    <row r="1754" spans="1:14" x14ac:dyDescent="0.25">
      <c r="A1754" t="s">
        <v>6</v>
      </c>
      <c r="B1754" t="s">
        <v>7</v>
      </c>
      <c r="C1754" t="s">
        <v>23</v>
      </c>
      <c r="D1754">
        <v>12792100153</v>
      </c>
      <c r="E1754" s="7">
        <v>44742</v>
      </c>
      <c r="F1754" s="7">
        <v>44742</v>
      </c>
      <c r="G1754">
        <v>7542987241</v>
      </c>
      <c r="H1754" s="22">
        <v>22031549</v>
      </c>
      <c r="I1754" s="15">
        <v>5188.29</v>
      </c>
      <c r="J1754" s="7">
        <v>44802</v>
      </c>
      <c r="K1754" s="15">
        <v>4252.7</v>
      </c>
      <c r="L1754" s="7">
        <v>44799</v>
      </c>
      <c r="M1754">
        <v>-3</v>
      </c>
      <c r="N1754" s="15">
        <f t="shared" si="27"/>
        <v>-12758.099999999999</v>
      </c>
    </row>
    <row r="1755" spans="1:14" x14ac:dyDescent="0.25">
      <c r="A1755" t="s">
        <v>6</v>
      </c>
      <c r="B1755" t="s">
        <v>7</v>
      </c>
      <c r="C1755" t="s">
        <v>31</v>
      </c>
      <c r="D1755">
        <v>9012850153</v>
      </c>
      <c r="E1755" s="7">
        <v>44742</v>
      </c>
      <c r="F1755" s="7">
        <v>44742</v>
      </c>
      <c r="G1755">
        <v>7543076703</v>
      </c>
      <c r="H1755" s="22">
        <v>1722063901</v>
      </c>
      <c r="I1755" s="15">
        <v>1170</v>
      </c>
      <c r="J1755" s="7">
        <v>44802</v>
      </c>
      <c r="K1755" s="15">
        <v>1125</v>
      </c>
      <c r="L1755" s="7">
        <v>44804</v>
      </c>
      <c r="M1755">
        <v>2</v>
      </c>
      <c r="N1755" s="15">
        <f t="shared" si="27"/>
        <v>2250</v>
      </c>
    </row>
    <row r="1756" spans="1:14" x14ac:dyDescent="0.25">
      <c r="A1756" t="s">
        <v>6</v>
      </c>
      <c r="B1756" t="s">
        <v>7</v>
      </c>
      <c r="C1756" t="s">
        <v>31</v>
      </c>
      <c r="D1756">
        <v>9012850153</v>
      </c>
      <c r="E1756" s="7">
        <v>44742</v>
      </c>
      <c r="F1756" s="7">
        <v>44742</v>
      </c>
      <c r="G1756">
        <v>7543076850</v>
      </c>
      <c r="H1756" s="22">
        <v>1722063872</v>
      </c>
      <c r="I1756" s="15">
        <v>1263.5999999999999</v>
      </c>
      <c r="J1756" s="7">
        <v>44802</v>
      </c>
      <c r="K1756" s="15">
        <v>1215</v>
      </c>
      <c r="L1756" s="7">
        <v>44769</v>
      </c>
      <c r="M1756">
        <v>-33</v>
      </c>
      <c r="N1756" s="15">
        <f t="shared" si="27"/>
        <v>-40095</v>
      </c>
    </row>
    <row r="1757" spans="1:14" x14ac:dyDescent="0.25">
      <c r="A1757" t="s">
        <v>6</v>
      </c>
      <c r="B1757" t="s">
        <v>7</v>
      </c>
      <c r="C1757" t="s">
        <v>31</v>
      </c>
      <c r="D1757">
        <v>9012850153</v>
      </c>
      <c r="E1757" s="7">
        <v>44742</v>
      </c>
      <c r="F1757" s="7">
        <v>44742</v>
      </c>
      <c r="G1757">
        <v>7543076903</v>
      </c>
      <c r="H1757" s="22">
        <v>1722063843</v>
      </c>
      <c r="I1757" s="15">
        <v>889.2</v>
      </c>
      <c r="J1757" s="7">
        <v>44802</v>
      </c>
      <c r="K1757" s="15">
        <v>855</v>
      </c>
      <c r="L1757" s="7">
        <v>44769</v>
      </c>
      <c r="M1757">
        <v>-33</v>
      </c>
      <c r="N1757" s="15">
        <f t="shared" si="27"/>
        <v>-28215</v>
      </c>
    </row>
    <row r="1758" spans="1:14" x14ac:dyDescent="0.25">
      <c r="A1758" t="s">
        <v>6</v>
      </c>
      <c r="B1758" t="s">
        <v>7</v>
      </c>
      <c r="C1758" t="s">
        <v>31</v>
      </c>
      <c r="D1758">
        <v>9012850153</v>
      </c>
      <c r="E1758" s="7">
        <v>44742</v>
      </c>
      <c r="F1758" s="7">
        <v>44742</v>
      </c>
      <c r="G1758">
        <v>7543076951</v>
      </c>
      <c r="H1758" s="22">
        <v>1722063841</v>
      </c>
      <c r="I1758" s="15">
        <v>374.4</v>
      </c>
      <c r="J1758" s="7">
        <v>44802</v>
      </c>
      <c r="K1758" s="15">
        <v>360</v>
      </c>
      <c r="L1758" s="7">
        <v>44769</v>
      </c>
      <c r="M1758">
        <v>-33</v>
      </c>
      <c r="N1758" s="15">
        <f t="shared" si="27"/>
        <v>-11880</v>
      </c>
    </row>
    <row r="1759" spans="1:14" x14ac:dyDescent="0.25">
      <c r="A1759" t="s">
        <v>6</v>
      </c>
      <c r="B1759" t="s">
        <v>7</v>
      </c>
      <c r="C1759" t="s">
        <v>182</v>
      </c>
      <c r="D1759">
        <v>8075151004</v>
      </c>
      <c r="E1759" s="7">
        <v>44742</v>
      </c>
      <c r="F1759" s="7">
        <v>44742</v>
      </c>
      <c r="G1759">
        <v>7543415918</v>
      </c>
      <c r="H1759" s="22">
        <v>2022002211</v>
      </c>
      <c r="I1759" s="15">
        <v>3355</v>
      </c>
      <c r="J1759" s="7">
        <v>44802</v>
      </c>
      <c r="K1759" s="15">
        <v>2750</v>
      </c>
      <c r="L1759" s="7">
        <v>44767</v>
      </c>
      <c r="M1759">
        <v>-35</v>
      </c>
      <c r="N1759" s="15">
        <f t="shared" si="27"/>
        <v>-96250</v>
      </c>
    </row>
    <row r="1760" spans="1:14" x14ac:dyDescent="0.25">
      <c r="A1760" t="s">
        <v>6</v>
      </c>
      <c r="B1760" t="s">
        <v>7</v>
      </c>
      <c r="C1760" t="s">
        <v>270</v>
      </c>
      <c r="D1760">
        <v>8862820969</v>
      </c>
      <c r="E1760" s="7">
        <v>44742</v>
      </c>
      <c r="F1760" s="7">
        <v>44742</v>
      </c>
      <c r="G1760">
        <v>7543970502</v>
      </c>
      <c r="H1760" s="22">
        <v>2022108539</v>
      </c>
      <c r="I1760" s="15">
        <v>13305.02</v>
      </c>
      <c r="J1760" s="7">
        <v>44802</v>
      </c>
      <c r="K1760" s="15">
        <v>10905.75</v>
      </c>
      <c r="L1760" s="7">
        <v>44764</v>
      </c>
      <c r="M1760">
        <v>-38</v>
      </c>
      <c r="N1760" s="15">
        <f t="shared" si="27"/>
        <v>-414418.5</v>
      </c>
    </row>
    <row r="1761" spans="1:14" x14ac:dyDescent="0.25">
      <c r="A1761" t="s">
        <v>6</v>
      </c>
      <c r="B1761" t="s">
        <v>7</v>
      </c>
      <c r="C1761" t="s">
        <v>270</v>
      </c>
      <c r="D1761">
        <v>8862820969</v>
      </c>
      <c r="E1761" s="7">
        <v>44742</v>
      </c>
      <c r="F1761" s="7">
        <v>44742</v>
      </c>
      <c r="G1761">
        <v>7543971497</v>
      </c>
      <c r="H1761" s="22">
        <v>2022108540</v>
      </c>
      <c r="I1761" s="15">
        <v>11328.62</v>
      </c>
      <c r="J1761" s="7">
        <v>44802</v>
      </c>
      <c r="K1761" s="15">
        <v>9285.75</v>
      </c>
      <c r="L1761" s="7">
        <v>44764</v>
      </c>
      <c r="M1761">
        <v>-38</v>
      </c>
      <c r="N1761" s="15">
        <f t="shared" si="27"/>
        <v>-352858.5</v>
      </c>
    </row>
    <row r="1762" spans="1:14" x14ac:dyDescent="0.25">
      <c r="A1762" t="s">
        <v>6</v>
      </c>
      <c r="B1762" t="s">
        <v>7</v>
      </c>
      <c r="C1762" t="s">
        <v>270</v>
      </c>
      <c r="D1762">
        <v>8862820969</v>
      </c>
      <c r="E1762" s="7">
        <v>44742</v>
      </c>
      <c r="F1762" s="7">
        <v>44742</v>
      </c>
      <c r="G1762">
        <v>7544013392</v>
      </c>
      <c r="H1762" s="22">
        <v>2022108491</v>
      </c>
      <c r="I1762" s="15">
        <v>12006.63</v>
      </c>
      <c r="J1762" s="7">
        <v>44802</v>
      </c>
      <c r="K1762" s="15">
        <v>9841.5</v>
      </c>
      <c r="L1762" s="7">
        <v>44813</v>
      </c>
      <c r="M1762">
        <v>11</v>
      </c>
      <c r="N1762" s="15">
        <f t="shared" si="27"/>
        <v>108256.5</v>
      </c>
    </row>
    <row r="1763" spans="1:14" x14ac:dyDescent="0.25">
      <c r="A1763" t="s">
        <v>6</v>
      </c>
      <c r="B1763" t="s">
        <v>7</v>
      </c>
      <c r="C1763" t="s">
        <v>105</v>
      </c>
      <c r="D1763">
        <v>9933630155</v>
      </c>
      <c r="E1763" s="7">
        <v>44742</v>
      </c>
      <c r="F1763" s="7">
        <v>44742</v>
      </c>
      <c r="G1763">
        <v>7544054650</v>
      </c>
      <c r="H1763" s="22">
        <v>9700222780</v>
      </c>
      <c r="I1763" s="15">
        <v>4176.05</v>
      </c>
      <c r="J1763" s="7">
        <v>44802</v>
      </c>
      <c r="K1763" s="15">
        <v>3422.99</v>
      </c>
      <c r="L1763" s="7">
        <v>44767</v>
      </c>
      <c r="M1763">
        <v>-35</v>
      </c>
      <c r="N1763" s="15">
        <f t="shared" si="27"/>
        <v>-119804.65</v>
      </c>
    </row>
    <row r="1764" spans="1:14" x14ac:dyDescent="0.25">
      <c r="A1764" t="s">
        <v>6</v>
      </c>
      <c r="B1764" t="s">
        <v>7</v>
      </c>
      <c r="C1764" t="s">
        <v>13</v>
      </c>
      <c r="D1764">
        <v>3680250283</v>
      </c>
      <c r="E1764" s="7">
        <v>44742</v>
      </c>
      <c r="F1764" s="7">
        <v>44742</v>
      </c>
      <c r="G1764">
        <v>7544181088</v>
      </c>
      <c r="H1764" s="22" t="s">
        <v>1105</v>
      </c>
      <c r="I1764" s="15">
        <v>536.79999999999995</v>
      </c>
      <c r="J1764" s="7">
        <v>44802</v>
      </c>
      <c r="K1764" s="15">
        <v>440</v>
      </c>
      <c r="L1764" s="7">
        <v>44805</v>
      </c>
      <c r="M1764">
        <v>3</v>
      </c>
      <c r="N1764" s="15">
        <f t="shared" si="27"/>
        <v>1320</v>
      </c>
    </row>
    <row r="1765" spans="1:14" x14ac:dyDescent="0.25">
      <c r="A1765" t="s">
        <v>6</v>
      </c>
      <c r="B1765" t="s">
        <v>7</v>
      </c>
      <c r="C1765" t="s">
        <v>1106</v>
      </c>
      <c r="D1765">
        <v>1009680628</v>
      </c>
      <c r="E1765" s="7">
        <v>44742</v>
      </c>
      <c r="F1765" s="7">
        <v>44742</v>
      </c>
      <c r="G1765">
        <v>7544311702</v>
      </c>
      <c r="H1765" s="22">
        <v>1300000025</v>
      </c>
      <c r="I1765" s="15">
        <v>4602</v>
      </c>
      <c r="J1765" s="7">
        <v>44802</v>
      </c>
      <c r="K1765" s="15">
        <v>4602</v>
      </c>
      <c r="L1765" s="7">
        <v>44743</v>
      </c>
      <c r="M1765">
        <v>-59</v>
      </c>
      <c r="N1765" s="15">
        <f t="shared" si="27"/>
        <v>-271518</v>
      </c>
    </row>
    <row r="1766" spans="1:14" x14ac:dyDescent="0.25">
      <c r="A1766" t="s">
        <v>6</v>
      </c>
      <c r="B1766" t="s">
        <v>7</v>
      </c>
      <c r="C1766" t="s">
        <v>332</v>
      </c>
      <c r="D1766">
        <v>3896500489</v>
      </c>
      <c r="E1766" s="7">
        <v>44742</v>
      </c>
      <c r="F1766" s="7">
        <v>44742</v>
      </c>
      <c r="G1766">
        <v>7544404511</v>
      </c>
      <c r="H1766" s="22" t="s">
        <v>1107</v>
      </c>
      <c r="I1766" s="15">
        <v>951.6</v>
      </c>
      <c r="J1766" s="7">
        <v>44802</v>
      </c>
      <c r="K1766" s="15">
        <v>915</v>
      </c>
      <c r="L1766" s="7">
        <v>44767</v>
      </c>
      <c r="M1766">
        <v>-35</v>
      </c>
      <c r="N1766" s="15">
        <f t="shared" si="27"/>
        <v>-32025</v>
      </c>
    </row>
    <row r="1767" spans="1:14" x14ac:dyDescent="0.25">
      <c r="A1767" t="s">
        <v>6</v>
      </c>
      <c r="B1767" t="s">
        <v>7</v>
      </c>
      <c r="C1767" t="s">
        <v>142</v>
      </c>
      <c r="D1767">
        <v>751410150</v>
      </c>
      <c r="E1767" s="7">
        <v>44742</v>
      </c>
      <c r="F1767" s="7">
        <v>44742</v>
      </c>
      <c r="G1767">
        <v>7545023884</v>
      </c>
      <c r="H1767" s="22" t="s">
        <v>1108</v>
      </c>
      <c r="I1767" s="15">
        <v>32574</v>
      </c>
      <c r="J1767" s="7">
        <v>44802</v>
      </c>
      <c r="K1767" s="15">
        <v>26700</v>
      </c>
      <c r="L1767" s="7">
        <v>44768</v>
      </c>
      <c r="M1767">
        <v>-34</v>
      </c>
      <c r="N1767" s="15">
        <f t="shared" si="27"/>
        <v>-907800</v>
      </c>
    </row>
    <row r="1768" spans="1:14" x14ac:dyDescent="0.25">
      <c r="A1768" t="s">
        <v>6</v>
      </c>
      <c r="B1768" t="s">
        <v>7</v>
      </c>
      <c r="C1768" t="s">
        <v>101</v>
      </c>
      <c r="D1768">
        <v>805390283</v>
      </c>
      <c r="E1768" s="7">
        <v>44742</v>
      </c>
      <c r="F1768" s="7">
        <v>44742</v>
      </c>
      <c r="G1768">
        <v>7545496073</v>
      </c>
      <c r="H1768" s="22" t="s">
        <v>1109</v>
      </c>
      <c r="I1768" s="15">
        <v>329.4</v>
      </c>
      <c r="J1768" s="7">
        <v>44802</v>
      </c>
      <c r="K1768" s="15">
        <v>270</v>
      </c>
      <c r="L1768" s="7">
        <v>44767</v>
      </c>
      <c r="M1768">
        <v>-35</v>
      </c>
      <c r="N1768" s="15">
        <f t="shared" si="27"/>
        <v>-9450</v>
      </c>
    </row>
    <row r="1769" spans="1:14" x14ac:dyDescent="0.25">
      <c r="A1769" t="s">
        <v>6</v>
      </c>
      <c r="B1769" t="s">
        <v>7</v>
      </c>
      <c r="C1769" t="s">
        <v>101</v>
      </c>
      <c r="D1769">
        <v>805390283</v>
      </c>
      <c r="E1769" s="7">
        <v>44742</v>
      </c>
      <c r="F1769" s="7">
        <v>44742</v>
      </c>
      <c r="G1769">
        <v>7545496752</v>
      </c>
      <c r="H1769" s="22" t="s">
        <v>1110</v>
      </c>
      <c r="I1769" s="15">
        <v>585.6</v>
      </c>
      <c r="J1769" s="7">
        <v>44802</v>
      </c>
      <c r="K1769" s="15">
        <v>480</v>
      </c>
      <c r="L1769" s="7">
        <v>44775</v>
      </c>
      <c r="M1769">
        <v>-27</v>
      </c>
      <c r="N1769" s="15">
        <f t="shared" si="27"/>
        <v>-12960</v>
      </c>
    </row>
    <row r="1770" spans="1:14" x14ac:dyDescent="0.25">
      <c r="A1770" t="s">
        <v>6</v>
      </c>
      <c r="B1770" t="s">
        <v>7</v>
      </c>
      <c r="C1770" t="s">
        <v>61</v>
      </c>
      <c r="D1770">
        <v>11264670156</v>
      </c>
      <c r="E1770" s="7">
        <v>44742</v>
      </c>
      <c r="F1770" s="7">
        <v>44742</v>
      </c>
      <c r="G1770">
        <v>7545738969</v>
      </c>
      <c r="H1770" s="22" t="s">
        <v>1111</v>
      </c>
      <c r="I1770" s="15">
        <v>2808</v>
      </c>
      <c r="J1770" s="7">
        <v>44802</v>
      </c>
      <c r="K1770" s="15">
        <v>2700</v>
      </c>
      <c r="L1770" s="7">
        <v>44802</v>
      </c>
      <c r="M1770">
        <v>0</v>
      </c>
      <c r="N1770" s="15">
        <f t="shared" si="27"/>
        <v>0</v>
      </c>
    </row>
    <row r="1771" spans="1:14" x14ac:dyDescent="0.25">
      <c r="A1771" t="s">
        <v>6</v>
      </c>
      <c r="B1771" t="s">
        <v>7</v>
      </c>
      <c r="C1771" t="s">
        <v>823</v>
      </c>
      <c r="D1771">
        <v>76670595</v>
      </c>
      <c r="E1771" s="7">
        <v>44742</v>
      </c>
      <c r="F1771" s="7">
        <v>44742</v>
      </c>
      <c r="G1771">
        <v>7546040242</v>
      </c>
      <c r="H1771" s="22" t="s">
        <v>1112</v>
      </c>
      <c r="I1771" s="15">
        <v>4282.2</v>
      </c>
      <c r="J1771" s="7">
        <v>44802</v>
      </c>
      <c r="K1771" s="15">
        <v>3510</v>
      </c>
      <c r="L1771" s="7">
        <v>44825</v>
      </c>
      <c r="M1771">
        <v>23</v>
      </c>
      <c r="N1771" s="15">
        <f t="shared" si="27"/>
        <v>80730</v>
      </c>
    </row>
    <row r="1772" spans="1:14" x14ac:dyDescent="0.25">
      <c r="A1772" t="s">
        <v>6</v>
      </c>
      <c r="B1772" t="s">
        <v>7</v>
      </c>
      <c r="C1772" t="s">
        <v>1113</v>
      </c>
      <c r="D1772" t="s">
        <v>1114</v>
      </c>
      <c r="E1772" s="7">
        <v>44742</v>
      </c>
      <c r="F1772" s="7">
        <v>44742</v>
      </c>
      <c r="G1772">
        <v>7546136661</v>
      </c>
      <c r="H1772" s="22" t="s">
        <v>1115</v>
      </c>
      <c r="I1772" s="15">
        <v>8322</v>
      </c>
      <c r="J1772" s="7">
        <v>44802</v>
      </c>
      <c r="K1772" s="15">
        <v>8322</v>
      </c>
      <c r="L1772" s="7">
        <v>44747</v>
      </c>
      <c r="M1772">
        <v>-55</v>
      </c>
      <c r="N1772" s="15">
        <f t="shared" si="27"/>
        <v>-457710</v>
      </c>
    </row>
    <row r="1773" spans="1:14" x14ac:dyDescent="0.25">
      <c r="A1773" t="s">
        <v>6</v>
      </c>
      <c r="B1773" t="s">
        <v>7</v>
      </c>
      <c r="C1773" t="s">
        <v>75</v>
      </c>
      <c r="D1773">
        <v>674840152</v>
      </c>
      <c r="E1773" s="7">
        <v>44742</v>
      </c>
      <c r="F1773" s="7">
        <v>44742</v>
      </c>
      <c r="G1773">
        <v>7546225327</v>
      </c>
      <c r="H1773" s="22">
        <v>5302471316</v>
      </c>
      <c r="I1773" s="15">
        <v>134.19999999999999</v>
      </c>
      <c r="J1773" s="7">
        <v>44802</v>
      </c>
      <c r="K1773" s="15">
        <v>110</v>
      </c>
      <c r="L1773" s="7">
        <v>44831</v>
      </c>
      <c r="M1773">
        <v>29</v>
      </c>
      <c r="N1773" s="15">
        <f t="shared" si="27"/>
        <v>3190</v>
      </c>
    </row>
    <row r="1774" spans="1:14" x14ac:dyDescent="0.25">
      <c r="A1774" t="s">
        <v>6</v>
      </c>
      <c r="B1774" t="s">
        <v>7</v>
      </c>
      <c r="C1774" t="s">
        <v>191</v>
      </c>
      <c r="D1774">
        <v>4526141215</v>
      </c>
      <c r="E1774" s="7">
        <v>44742</v>
      </c>
      <c r="F1774" s="7">
        <v>44742</v>
      </c>
      <c r="G1774">
        <v>7546718609</v>
      </c>
      <c r="H1774" s="22" t="s">
        <v>1116</v>
      </c>
      <c r="I1774" s="15">
        <v>2037.16</v>
      </c>
      <c r="J1774" s="7">
        <v>44802</v>
      </c>
      <c r="K1774" s="15">
        <v>1669.8</v>
      </c>
      <c r="L1774" s="7">
        <v>44799</v>
      </c>
      <c r="M1774">
        <v>-3</v>
      </c>
      <c r="N1774" s="15">
        <f t="shared" si="27"/>
        <v>-5009.3999999999996</v>
      </c>
    </row>
    <row r="1775" spans="1:14" x14ac:dyDescent="0.25">
      <c r="A1775" t="s">
        <v>6</v>
      </c>
      <c r="B1775" t="s">
        <v>7</v>
      </c>
      <c r="C1775" t="s">
        <v>191</v>
      </c>
      <c r="D1775">
        <v>4526141215</v>
      </c>
      <c r="E1775" s="7">
        <v>44742</v>
      </c>
      <c r="F1775" s="7">
        <v>44742</v>
      </c>
      <c r="G1775">
        <v>7546786134</v>
      </c>
      <c r="H1775" s="22" t="s">
        <v>1117</v>
      </c>
      <c r="I1775" s="15">
        <v>866.81</v>
      </c>
      <c r="J1775" s="7">
        <v>44802</v>
      </c>
      <c r="K1775" s="15">
        <v>710.5</v>
      </c>
      <c r="L1775" s="7">
        <v>44768</v>
      </c>
      <c r="M1775">
        <v>-34</v>
      </c>
      <c r="N1775" s="15">
        <f t="shared" si="27"/>
        <v>-24157</v>
      </c>
    </row>
    <row r="1776" spans="1:14" x14ac:dyDescent="0.25">
      <c r="A1776" t="s">
        <v>6</v>
      </c>
      <c r="B1776" t="s">
        <v>7</v>
      </c>
      <c r="C1776" t="s">
        <v>28</v>
      </c>
      <c r="D1776">
        <v>6695101219</v>
      </c>
      <c r="E1776" s="7">
        <v>44743</v>
      </c>
      <c r="F1776" s="7">
        <v>44743</v>
      </c>
      <c r="G1776">
        <v>7547200686</v>
      </c>
      <c r="H1776" s="22" t="s">
        <v>1118</v>
      </c>
      <c r="I1776" s="15">
        <v>21872.16</v>
      </c>
      <c r="J1776" s="7">
        <v>44803</v>
      </c>
      <c r="K1776" s="15">
        <v>17928</v>
      </c>
      <c r="L1776" s="7">
        <v>44805</v>
      </c>
      <c r="M1776">
        <v>2</v>
      </c>
      <c r="N1776" s="15">
        <f t="shared" si="27"/>
        <v>35856</v>
      </c>
    </row>
    <row r="1777" spans="1:14" x14ac:dyDescent="0.25">
      <c r="A1777" t="s">
        <v>6</v>
      </c>
      <c r="B1777" t="s">
        <v>7</v>
      </c>
      <c r="C1777" t="s">
        <v>293</v>
      </c>
      <c r="D1777">
        <v>6548140968</v>
      </c>
      <c r="E1777" s="7">
        <v>44743</v>
      </c>
      <c r="F1777" s="7">
        <v>44743</v>
      </c>
      <c r="G1777">
        <v>7547367432</v>
      </c>
      <c r="H1777" s="22" t="s">
        <v>1119</v>
      </c>
      <c r="I1777" s="15">
        <v>17576</v>
      </c>
      <c r="J1777" s="7">
        <v>44803</v>
      </c>
      <c r="K1777" s="15">
        <v>16900</v>
      </c>
      <c r="L1777" s="7">
        <v>44804</v>
      </c>
      <c r="M1777">
        <v>1</v>
      </c>
      <c r="N1777" s="15">
        <f t="shared" si="27"/>
        <v>16900</v>
      </c>
    </row>
    <row r="1778" spans="1:14" x14ac:dyDescent="0.25">
      <c r="A1778" t="s">
        <v>6</v>
      </c>
      <c r="B1778" t="s">
        <v>7</v>
      </c>
      <c r="C1778" t="s">
        <v>191</v>
      </c>
      <c r="D1778">
        <v>4526141215</v>
      </c>
      <c r="E1778" s="7">
        <v>44743</v>
      </c>
      <c r="F1778" s="7">
        <v>44743</v>
      </c>
      <c r="G1778">
        <v>7547466475</v>
      </c>
      <c r="H1778" s="22" t="s">
        <v>1120</v>
      </c>
      <c r="I1778" s="15">
        <v>2834.06</v>
      </c>
      <c r="J1778" s="7">
        <v>44803</v>
      </c>
      <c r="K1778" s="15">
        <v>2323</v>
      </c>
      <c r="L1778" s="7">
        <v>44805</v>
      </c>
      <c r="M1778">
        <v>2</v>
      </c>
      <c r="N1778" s="15">
        <f t="shared" si="27"/>
        <v>4646</v>
      </c>
    </row>
    <row r="1779" spans="1:14" x14ac:dyDescent="0.25">
      <c r="A1779" t="s">
        <v>6</v>
      </c>
      <c r="B1779" t="s">
        <v>7</v>
      </c>
      <c r="C1779" t="s">
        <v>191</v>
      </c>
      <c r="D1779">
        <v>4526141215</v>
      </c>
      <c r="E1779" s="7">
        <v>44743</v>
      </c>
      <c r="F1779" s="7">
        <v>44743</v>
      </c>
      <c r="G1779">
        <v>7547516596</v>
      </c>
      <c r="H1779" s="22" t="s">
        <v>1121</v>
      </c>
      <c r="I1779" s="15">
        <v>1195.5999999999999</v>
      </c>
      <c r="J1779" s="7">
        <v>44803</v>
      </c>
      <c r="K1779" s="15">
        <v>980</v>
      </c>
      <c r="L1779" s="7">
        <v>44805</v>
      </c>
      <c r="M1779">
        <v>2</v>
      </c>
      <c r="N1779" s="15">
        <f t="shared" si="27"/>
        <v>1960</v>
      </c>
    </row>
    <row r="1780" spans="1:14" x14ac:dyDescent="0.25">
      <c r="A1780" t="s">
        <v>6</v>
      </c>
      <c r="B1780" t="s">
        <v>7</v>
      </c>
      <c r="C1780" t="s">
        <v>191</v>
      </c>
      <c r="D1780">
        <v>4526141215</v>
      </c>
      <c r="E1780" s="7">
        <v>44742</v>
      </c>
      <c r="F1780" s="7">
        <v>44742</v>
      </c>
      <c r="G1780">
        <v>7547544905</v>
      </c>
      <c r="H1780" s="22" t="s">
        <v>1122</v>
      </c>
      <c r="I1780" s="15">
        <v>5063</v>
      </c>
      <c r="J1780" s="7">
        <v>44802</v>
      </c>
      <c r="K1780" s="15">
        <v>4150</v>
      </c>
      <c r="L1780" s="7">
        <v>44768</v>
      </c>
      <c r="M1780">
        <v>-34</v>
      </c>
      <c r="N1780" s="15">
        <f t="shared" si="27"/>
        <v>-141100</v>
      </c>
    </row>
    <row r="1781" spans="1:14" x14ac:dyDescent="0.25">
      <c r="A1781" t="s">
        <v>6</v>
      </c>
      <c r="B1781" t="s">
        <v>7</v>
      </c>
      <c r="C1781" t="s">
        <v>191</v>
      </c>
      <c r="D1781">
        <v>4526141215</v>
      </c>
      <c r="E1781" s="7">
        <v>44743</v>
      </c>
      <c r="F1781" s="7">
        <v>44743</v>
      </c>
      <c r="G1781">
        <v>7547611233</v>
      </c>
      <c r="H1781" s="22" t="s">
        <v>1123</v>
      </c>
      <c r="I1781" s="15">
        <v>1638.46</v>
      </c>
      <c r="J1781" s="7">
        <v>44803</v>
      </c>
      <c r="K1781" s="15">
        <v>1343</v>
      </c>
      <c r="L1781" s="7">
        <v>44805</v>
      </c>
      <c r="M1781">
        <v>2</v>
      </c>
      <c r="N1781" s="15">
        <f t="shared" si="27"/>
        <v>2686</v>
      </c>
    </row>
    <row r="1782" spans="1:14" x14ac:dyDescent="0.25">
      <c r="A1782" t="s">
        <v>6</v>
      </c>
      <c r="B1782" t="s">
        <v>7</v>
      </c>
      <c r="C1782" t="s">
        <v>191</v>
      </c>
      <c r="D1782">
        <v>4526141215</v>
      </c>
      <c r="E1782" s="7">
        <v>44743</v>
      </c>
      <c r="F1782" s="7">
        <v>44743</v>
      </c>
      <c r="G1782">
        <v>7547616880</v>
      </c>
      <c r="H1782" s="22" t="s">
        <v>1124</v>
      </c>
      <c r="I1782" s="15">
        <v>9394</v>
      </c>
      <c r="J1782" s="7">
        <v>44803</v>
      </c>
      <c r="K1782" s="15">
        <v>7700</v>
      </c>
      <c r="L1782" s="7">
        <v>44768</v>
      </c>
      <c r="M1782">
        <v>-35</v>
      </c>
      <c r="N1782" s="15">
        <f t="shared" si="27"/>
        <v>-269500</v>
      </c>
    </row>
    <row r="1783" spans="1:14" x14ac:dyDescent="0.25">
      <c r="A1783" t="s">
        <v>6</v>
      </c>
      <c r="B1783" t="s">
        <v>7</v>
      </c>
      <c r="C1783" t="s">
        <v>43</v>
      </c>
      <c r="D1783">
        <v>856750153</v>
      </c>
      <c r="E1783" s="7">
        <v>44743</v>
      </c>
      <c r="F1783" s="7">
        <v>44743</v>
      </c>
      <c r="G1783">
        <v>7548095382</v>
      </c>
      <c r="H1783" s="22">
        <v>920587422</v>
      </c>
      <c r="I1783" s="15">
        <v>51850</v>
      </c>
      <c r="J1783" s="7">
        <v>44803</v>
      </c>
      <c r="K1783" s="15">
        <v>42500</v>
      </c>
      <c r="L1783" s="7">
        <v>44768</v>
      </c>
      <c r="M1783">
        <v>-35</v>
      </c>
      <c r="N1783" s="15">
        <f t="shared" si="27"/>
        <v>-1487500</v>
      </c>
    </row>
    <row r="1784" spans="1:14" x14ac:dyDescent="0.25">
      <c r="A1784" t="s">
        <v>6</v>
      </c>
      <c r="B1784" t="s">
        <v>7</v>
      </c>
      <c r="C1784" t="s">
        <v>141</v>
      </c>
      <c r="D1784">
        <v>2760840641</v>
      </c>
      <c r="E1784" s="7">
        <v>44742</v>
      </c>
      <c r="F1784" s="7">
        <v>44742</v>
      </c>
      <c r="G1784">
        <v>7548233126</v>
      </c>
      <c r="H1784" s="22" t="s">
        <v>1125</v>
      </c>
      <c r="I1784" s="15">
        <v>46392.7</v>
      </c>
      <c r="J1784" s="7">
        <v>44802</v>
      </c>
      <c r="K1784" s="15">
        <v>38026.800000000003</v>
      </c>
      <c r="L1784" s="7">
        <v>44767</v>
      </c>
      <c r="M1784">
        <v>-35</v>
      </c>
      <c r="N1784" s="15">
        <f t="shared" si="27"/>
        <v>-1330938</v>
      </c>
    </row>
    <row r="1785" spans="1:14" x14ac:dyDescent="0.25">
      <c r="A1785" t="s">
        <v>6</v>
      </c>
      <c r="B1785" t="s">
        <v>7</v>
      </c>
      <c r="C1785" t="s">
        <v>47</v>
      </c>
      <c r="D1785">
        <v>7717721216</v>
      </c>
      <c r="E1785" s="7">
        <v>44743</v>
      </c>
      <c r="F1785" s="7">
        <v>44743</v>
      </c>
      <c r="G1785">
        <v>7548511856</v>
      </c>
      <c r="H1785" s="22" t="s">
        <v>1126</v>
      </c>
      <c r="I1785" s="15">
        <v>905.24</v>
      </c>
      <c r="J1785" s="7">
        <v>44803</v>
      </c>
      <c r="K1785" s="15">
        <v>742</v>
      </c>
      <c r="L1785" s="7">
        <v>44803</v>
      </c>
      <c r="M1785">
        <v>0</v>
      </c>
      <c r="N1785" s="15">
        <f t="shared" si="27"/>
        <v>0</v>
      </c>
    </row>
    <row r="1786" spans="1:14" x14ac:dyDescent="0.25">
      <c r="A1786" t="s">
        <v>6</v>
      </c>
      <c r="B1786" t="s">
        <v>7</v>
      </c>
      <c r="C1786" t="s">
        <v>47</v>
      </c>
      <c r="D1786">
        <v>7717721216</v>
      </c>
      <c r="E1786" s="7">
        <v>44743</v>
      </c>
      <c r="F1786" s="7">
        <v>44743</v>
      </c>
      <c r="G1786">
        <v>7548540934</v>
      </c>
      <c r="H1786" s="22" t="s">
        <v>1127</v>
      </c>
      <c r="I1786" s="15">
        <v>780.8</v>
      </c>
      <c r="J1786" s="7">
        <v>44803</v>
      </c>
      <c r="K1786" s="15">
        <v>640</v>
      </c>
      <c r="L1786" s="7">
        <v>44803</v>
      </c>
      <c r="M1786">
        <v>0</v>
      </c>
      <c r="N1786" s="15">
        <f t="shared" si="27"/>
        <v>0</v>
      </c>
    </row>
    <row r="1787" spans="1:14" x14ac:dyDescent="0.25">
      <c r="A1787" t="s">
        <v>6</v>
      </c>
      <c r="B1787" t="s">
        <v>7</v>
      </c>
      <c r="C1787" t="s">
        <v>115</v>
      </c>
      <c r="D1787">
        <v>7677821212</v>
      </c>
      <c r="E1787" s="7">
        <v>44743</v>
      </c>
      <c r="F1787" s="7">
        <v>44743</v>
      </c>
      <c r="G1787">
        <v>7548550479</v>
      </c>
      <c r="H1787" s="22" t="s">
        <v>1128</v>
      </c>
      <c r="I1787" s="15">
        <v>506.2</v>
      </c>
      <c r="J1787" s="7">
        <v>44803</v>
      </c>
      <c r="K1787" s="15">
        <v>414.92</v>
      </c>
      <c r="L1787" s="7">
        <v>44813</v>
      </c>
      <c r="M1787">
        <v>10</v>
      </c>
      <c r="N1787" s="15">
        <f t="shared" si="27"/>
        <v>4149.2</v>
      </c>
    </row>
    <row r="1788" spans="1:14" x14ac:dyDescent="0.25">
      <c r="A1788" t="s">
        <v>6</v>
      </c>
      <c r="B1788" t="s">
        <v>7</v>
      </c>
      <c r="C1788" t="s">
        <v>81</v>
      </c>
      <c r="D1788">
        <v>5707300652</v>
      </c>
      <c r="E1788" s="7">
        <v>44742</v>
      </c>
      <c r="F1788" s="7">
        <v>44742</v>
      </c>
      <c r="G1788">
        <v>7548924923</v>
      </c>
      <c r="H1788" s="22" t="s">
        <v>1129</v>
      </c>
      <c r="I1788" s="15">
        <v>10467.6</v>
      </c>
      <c r="J1788" s="7">
        <v>44802</v>
      </c>
      <c r="K1788" s="15">
        <v>8580</v>
      </c>
      <c r="L1788" s="7">
        <v>44768</v>
      </c>
      <c r="M1788">
        <v>-34</v>
      </c>
      <c r="N1788" s="15">
        <f t="shared" si="27"/>
        <v>-291720</v>
      </c>
    </row>
    <row r="1789" spans="1:14" x14ac:dyDescent="0.25">
      <c r="A1789" t="s">
        <v>6</v>
      </c>
      <c r="B1789" t="s">
        <v>7</v>
      </c>
      <c r="C1789" t="s">
        <v>280</v>
      </c>
      <c r="D1789">
        <v>2588370748</v>
      </c>
      <c r="E1789" s="7">
        <v>44742</v>
      </c>
      <c r="F1789" s="7">
        <v>44742</v>
      </c>
      <c r="G1789">
        <v>7549163418</v>
      </c>
      <c r="H1789" s="22" t="s">
        <v>1130</v>
      </c>
      <c r="I1789" s="15">
        <v>97.6</v>
      </c>
      <c r="J1789" s="7">
        <v>44802</v>
      </c>
      <c r="K1789" s="15">
        <v>80</v>
      </c>
      <c r="L1789" s="7">
        <v>44824</v>
      </c>
      <c r="M1789">
        <v>22</v>
      </c>
      <c r="N1789" s="15">
        <f t="shared" si="27"/>
        <v>1760</v>
      </c>
    </row>
    <row r="1790" spans="1:14" x14ac:dyDescent="0.25">
      <c r="A1790" t="s">
        <v>6</v>
      </c>
      <c r="B1790" t="s">
        <v>7</v>
      </c>
      <c r="C1790" t="s">
        <v>351</v>
      </c>
      <c r="D1790" t="s">
        <v>352</v>
      </c>
      <c r="E1790" s="7">
        <v>44743</v>
      </c>
      <c r="F1790" s="7">
        <v>44743</v>
      </c>
      <c r="G1790">
        <v>7549350472</v>
      </c>
      <c r="H1790" s="22">
        <v>20</v>
      </c>
      <c r="I1790" s="15">
        <v>1250</v>
      </c>
      <c r="J1790" s="7">
        <v>44803</v>
      </c>
      <c r="K1790" s="15">
        <v>1250</v>
      </c>
      <c r="L1790" s="7">
        <v>44748</v>
      </c>
      <c r="M1790">
        <v>-55</v>
      </c>
      <c r="N1790" s="15">
        <f t="shared" si="27"/>
        <v>-68750</v>
      </c>
    </row>
    <row r="1791" spans="1:14" x14ac:dyDescent="0.25">
      <c r="A1791" t="s">
        <v>6</v>
      </c>
      <c r="B1791" t="s">
        <v>7</v>
      </c>
      <c r="C1791" t="s">
        <v>287</v>
      </c>
      <c r="D1791">
        <v>8592930963</v>
      </c>
      <c r="E1791" s="7">
        <v>44743</v>
      </c>
      <c r="F1791" s="7">
        <v>44743</v>
      </c>
      <c r="G1791">
        <v>7550141086</v>
      </c>
      <c r="H1791" s="22">
        <v>7207081905</v>
      </c>
      <c r="I1791" s="15">
        <v>63.44</v>
      </c>
      <c r="J1791" s="7">
        <v>44803</v>
      </c>
      <c r="K1791" s="15">
        <v>52</v>
      </c>
      <c r="L1791" s="7">
        <v>44804</v>
      </c>
      <c r="M1791">
        <v>1</v>
      </c>
      <c r="N1791" s="15">
        <f t="shared" si="27"/>
        <v>52</v>
      </c>
    </row>
    <row r="1792" spans="1:14" x14ac:dyDescent="0.25">
      <c r="A1792" t="s">
        <v>6</v>
      </c>
      <c r="B1792" t="s">
        <v>7</v>
      </c>
      <c r="C1792" t="s">
        <v>291</v>
      </c>
      <c r="D1792">
        <v>1282550555</v>
      </c>
      <c r="E1792" s="7">
        <v>44743</v>
      </c>
      <c r="F1792" s="7">
        <v>44743</v>
      </c>
      <c r="G1792">
        <v>7550503566</v>
      </c>
      <c r="H1792" s="22" t="s">
        <v>1131</v>
      </c>
      <c r="I1792" s="15">
        <v>118.58</v>
      </c>
      <c r="J1792" s="7">
        <v>44803</v>
      </c>
      <c r="K1792" s="15">
        <v>97.2</v>
      </c>
      <c r="L1792" s="7">
        <v>44805</v>
      </c>
      <c r="M1792">
        <v>2</v>
      </c>
      <c r="N1792" s="15">
        <f t="shared" si="27"/>
        <v>194.4</v>
      </c>
    </row>
    <row r="1793" spans="1:14" x14ac:dyDescent="0.25">
      <c r="A1793" t="s">
        <v>6</v>
      </c>
      <c r="B1793" t="s">
        <v>7</v>
      </c>
      <c r="C1793" t="s">
        <v>16</v>
      </c>
      <c r="D1793">
        <v>9238800156</v>
      </c>
      <c r="E1793" s="7">
        <v>44742</v>
      </c>
      <c r="F1793" s="7">
        <v>44742</v>
      </c>
      <c r="G1793">
        <v>7551222320</v>
      </c>
      <c r="H1793" s="22">
        <v>1209255446</v>
      </c>
      <c r="I1793" s="15">
        <v>447.2</v>
      </c>
      <c r="J1793" s="7">
        <v>44802</v>
      </c>
      <c r="K1793" s="15">
        <v>430</v>
      </c>
      <c r="L1793" s="7">
        <v>44775</v>
      </c>
      <c r="M1793">
        <v>-27</v>
      </c>
      <c r="N1793" s="15">
        <f t="shared" si="27"/>
        <v>-11610</v>
      </c>
    </row>
    <row r="1794" spans="1:14" x14ac:dyDescent="0.25">
      <c r="A1794" t="s">
        <v>6</v>
      </c>
      <c r="B1794" t="s">
        <v>7</v>
      </c>
      <c r="C1794" t="s">
        <v>9</v>
      </c>
      <c r="D1794">
        <v>803890151</v>
      </c>
      <c r="E1794" s="7">
        <v>44743</v>
      </c>
      <c r="F1794" s="7">
        <v>44743</v>
      </c>
      <c r="G1794">
        <v>7551497134</v>
      </c>
      <c r="H1794" s="22">
        <v>222044771</v>
      </c>
      <c r="I1794" s="15">
        <v>585.6</v>
      </c>
      <c r="J1794" s="7">
        <v>44803</v>
      </c>
      <c r="K1794" s="15">
        <v>480</v>
      </c>
      <c r="L1794" s="7">
        <v>44802</v>
      </c>
      <c r="M1794">
        <v>-1</v>
      </c>
      <c r="N1794" s="15">
        <f t="shared" si="27"/>
        <v>-480</v>
      </c>
    </row>
    <row r="1795" spans="1:14" x14ac:dyDescent="0.25">
      <c r="A1795" t="s">
        <v>6</v>
      </c>
      <c r="B1795" t="s">
        <v>7</v>
      </c>
      <c r="C1795" t="s">
        <v>9</v>
      </c>
      <c r="D1795">
        <v>803890151</v>
      </c>
      <c r="E1795" s="7">
        <v>44743</v>
      </c>
      <c r="F1795" s="7">
        <v>44743</v>
      </c>
      <c r="G1795">
        <v>7551656185</v>
      </c>
      <c r="H1795" s="22">
        <v>222044772</v>
      </c>
      <c r="I1795" s="15">
        <v>524.6</v>
      </c>
      <c r="J1795" s="7">
        <v>44803</v>
      </c>
      <c r="K1795" s="15">
        <v>430</v>
      </c>
      <c r="L1795" s="7">
        <v>44802</v>
      </c>
      <c r="M1795">
        <v>-1</v>
      </c>
      <c r="N1795" s="15">
        <f t="shared" si="27"/>
        <v>-430</v>
      </c>
    </row>
    <row r="1796" spans="1:14" x14ac:dyDescent="0.25">
      <c r="A1796" t="s">
        <v>6</v>
      </c>
      <c r="B1796" t="s">
        <v>7</v>
      </c>
      <c r="C1796" t="s">
        <v>350</v>
      </c>
      <c r="D1796">
        <v>2142410683</v>
      </c>
      <c r="E1796" s="7">
        <v>44743</v>
      </c>
      <c r="F1796" s="7">
        <v>44743</v>
      </c>
      <c r="G1796">
        <v>7551770538</v>
      </c>
      <c r="H1796" s="22" t="s">
        <v>1132</v>
      </c>
      <c r="I1796" s="15">
        <v>878.4</v>
      </c>
      <c r="J1796" s="7">
        <v>44803</v>
      </c>
      <c r="K1796" s="15">
        <v>720</v>
      </c>
      <c r="L1796" s="7">
        <v>44799</v>
      </c>
      <c r="M1796">
        <v>-4</v>
      </c>
      <c r="N1796" s="15">
        <f t="shared" si="27"/>
        <v>-2880</v>
      </c>
    </row>
    <row r="1797" spans="1:14" x14ac:dyDescent="0.25">
      <c r="A1797" t="s">
        <v>6</v>
      </c>
      <c r="B1797" t="s">
        <v>7</v>
      </c>
      <c r="C1797" t="s">
        <v>8</v>
      </c>
      <c r="D1797">
        <v>4720630633</v>
      </c>
      <c r="E1797" s="7">
        <v>44743</v>
      </c>
      <c r="F1797" s="7">
        <v>44743</v>
      </c>
      <c r="G1797">
        <v>7551904969</v>
      </c>
      <c r="H1797" s="22" t="s">
        <v>1133</v>
      </c>
      <c r="I1797" s="15">
        <v>168315.37</v>
      </c>
      <c r="J1797" s="7">
        <v>44803</v>
      </c>
      <c r="K1797" s="15">
        <v>92145</v>
      </c>
      <c r="L1797" s="7">
        <v>44805</v>
      </c>
      <c r="M1797">
        <v>2</v>
      </c>
      <c r="N1797" s="15">
        <f t="shared" ref="N1797:N1860" si="28">M1797*K1797</f>
        <v>184290</v>
      </c>
    </row>
    <row r="1798" spans="1:14" x14ac:dyDescent="0.25">
      <c r="A1798" t="s">
        <v>6</v>
      </c>
      <c r="B1798" t="s">
        <v>7</v>
      </c>
      <c r="C1798" t="s">
        <v>12</v>
      </c>
      <c r="D1798">
        <v>1778520302</v>
      </c>
      <c r="E1798" s="7">
        <v>44743</v>
      </c>
      <c r="F1798" s="7">
        <v>44743</v>
      </c>
      <c r="G1798">
        <v>7552011381</v>
      </c>
      <c r="H1798" s="23">
        <v>6012220000000</v>
      </c>
      <c r="I1798" s="15">
        <v>225.5</v>
      </c>
      <c r="J1798" s="7">
        <v>44803</v>
      </c>
      <c r="K1798" s="15">
        <v>205</v>
      </c>
      <c r="L1798" s="7">
        <v>44820</v>
      </c>
      <c r="M1798">
        <v>17</v>
      </c>
      <c r="N1798" s="15">
        <f t="shared" si="28"/>
        <v>3485</v>
      </c>
    </row>
    <row r="1799" spans="1:14" x14ac:dyDescent="0.25">
      <c r="A1799" t="s">
        <v>6</v>
      </c>
      <c r="B1799" t="s">
        <v>7</v>
      </c>
      <c r="C1799" t="s">
        <v>996</v>
      </c>
      <c r="D1799">
        <v>2483840423</v>
      </c>
      <c r="E1799" s="7">
        <v>44743</v>
      </c>
      <c r="F1799" s="7">
        <v>44743</v>
      </c>
      <c r="G1799">
        <v>7552099652</v>
      </c>
      <c r="H1799" s="22" t="s">
        <v>1134</v>
      </c>
      <c r="I1799" s="15">
        <v>22838.400000000001</v>
      </c>
      <c r="J1799" s="7">
        <v>44803</v>
      </c>
      <c r="K1799" s="15">
        <v>18720</v>
      </c>
      <c r="L1799" s="7">
        <v>44802</v>
      </c>
      <c r="M1799">
        <v>-1</v>
      </c>
      <c r="N1799" s="15">
        <f t="shared" si="28"/>
        <v>-18720</v>
      </c>
    </row>
    <row r="1800" spans="1:14" x14ac:dyDescent="0.25">
      <c r="A1800" t="s">
        <v>6</v>
      </c>
      <c r="B1800" t="s">
        <v>7</v>
      </c>
      <c r="C1800" t="s">
        <v>314</v>
      </c>
      <c r="D1800">
        <v>2812360101</v>
      </c>
      <c r="E1800" s="7">
        <v>44743</v>
      </c>
      <c r="F1800" s="7">
        <v>44743</v>
      </c>
      <c r="G1800">
        <v>7552195642</v>
      </c>
      <c r="H1800" s="22" t="s">
        <v>1135</v>
      </c>
      <c r="I1800" s="15">
        <v>854</v>
      </c>
      <c r="J1800" s="7">
        <v>44803</v>
      </c>
      <c r="K1800" s="15">
        <v>700</v>
      </c>
      <c r="L1800" s="7">
        <v>44799</v>
      </c>
      <c r="M1800">
        <v>-4</v>
      </c>
      <c r="N1800" s="15">
        <f t="shared" si="28"/>
        <v>-2800</v>
      </c>
    </row>
    <row r="1801" spans="1:14" x14ac:dyDescent="0.25">
      <c r="A1801" t="s">
        <v>6</v>
      </c>
      <c r="B1801" t="s">
        <v>7</v>
      </c>
      <c r="C1801" t="s">
        <v>55</v>
      </c>
      <c r="D1801">
        <v>2334860646</v>
      </c>
      <c r="E1801" s="7">
        <v>44742</v>
      </c>
      <c r="F1801" s="7">
        <v>44742</v>
      </c>
      <c r="G1801">
        <v>7552227616</v>
      </c>
      <c r="H1801" s="22" t="s">
        <v>1136</v>
      </c>
      <c r="I1801" s="15">
        <v>7243.75</v>
      </c>
      <c r="J1801" s="7">
        <v>44802</v>
      </c>
      <c r="K1801" s="15">
        <v>5937.5</v>
      </c>
      <c r="L1801" s="7">
        <v>44799</v>
      </c>
      <c r="M1801">
        <v>-3</v>
      </c>
      <c r="N1801" s="15">
        <f t="shared" si="28"/>
        <v>-17812.5</v>
      </c>
    </row>
    <row r="1802" spans="1:14" x14ac:dyDescent="0.25">
      <c r="A1802" t="s">
        <v>6</v>
      </c>
      <c r="B1802" t="s">
        <v>7</v>
      </c>
      <c r="C1802" t="s">
        <v>16</v>
      </c>
      <c r="D1802">
        <v>9238800156</v>
      </c>
      <c r="E1802" s="7">
        <v>44743</v>
      </c>
      <c r="F1802" s="7">
        <v>44743</v>
      </c>
      <c r="G1802">
        <v>7552280050</v>
      </c>
      <c r="H1802" s="22">
        <v>1209256178</v>
      </c>
      <c r="I1802" s="15">
        <v>6148.07</v>
      </c>
      <c r="J1802" s="7">
        <v>44803</v>
      </c>
      <c r="K1802" s="15">
        <v>5039.3999999999996</v>
      </c>
      <c r="L1802" s="7">
        <v>44803</v>
      </c>
      <c r="M1802">
        <v>0</v>
      </c>
      <c r="N1802" s="15">
        <f t="shared" si="28"/>
        <v>0</v>
      </c>
    </row>
    <row r="1803" spans="1:14" x14ac:dyDescent="0.25">
      <c r="A1803" t="s">
        <v>6</v>
      </c>
      <c r="B1803" t="s">
        <v>7</v>
      </c>
      <c r="C1803" t="s">
        <v>16</v>
      </c>
      <c r="D1803">
        <v>9238800156</v>
      </c>
      <c r="E1803" s="7">
        <v>44743</v>
      </c>
      <c r="F1803" s="7">
        <v>44743</v>
      </c>
      <c r="G1803">
        <v>7552280088</v>
      </c>
      <c r="H1803" s="22">
        <v>1209256179</v>
      </c>
      <c r="I1803" s="15">
        <v>854</v>
      </c>
      <c r="J1803" s="7">
        <v>44803</v>
      </c>
      <c r="K1803" s="15">
        <v>700</v>
      </c>
      <c r="L1803" s="7">
        <v>44803</v>
      </c>
      <c r="M1803">
        <v>0</v>
      </c>
      <c r="N1803" s="15">
        <f t="shared" si="28"/>
        <v>0</v>
      </c>
    </row>
    <row r="1804" spans="1:14" x14ac:dyDescent="0.25">
      <c r="A1804" t="s">
        <v>6</v>
      </c>
      <c r="B1804" t="s">
        <v>7</v>
      </c>
      <c r="C1804" t="s">
        <v>16</v>
      </c>
      <c r="D1804">
        <v>9238800156</v>
      </c>
      <c r="E1804" s="7">
        <v>44743</v>
      </c>
      <c r="F1804" s="7">
        <v>44743</v>
      </c>
      <c r="G1804">
        <v>7552281733</v>
      </c>
      <c r="H1804" s="22">
        <v>1209256180</v>
      </c>
      <c r="I1804" s="15">
        <v>1298.42</v>
      </c>
      <c r="J1804" s="7">
        <v>44803</v>
      </c>
      <c r="K1804" s="15">
        <v>1064.28</v>
      </c>
      <c r="L1804" s="7">
        <v>44803</v>
      </c>
      <c r="M1804">
        <v>0</v>
      </c>
      <c r="N1804" s="15">
        <f t="shared" si="28"/>
        <v>0</v>
      </c>
    </row>
    <row r="1805" spans="1:14" x14ac:dyDescent="0.25">
      <c r="A1805" t="s">
        <v>6</v>
      </c>
      <c r="B1805" t="s">
        <v>7</v>
      </c>
      <c r="C1805" t="s">
        <v>11</v>
      </c>
      <c r="D1805">
        <v>8082461008</v>
      </c>
      <c r="E1805" s="7">
        <v>44742</v>
      </c>
      <c r="F1805" s="7">
        <v>44742</v>
      </c>
      <c r="G1805">
        <v>7552350714</v>
      </c>
      <c r="H1805" s="22">
        <v>22143018</v>
      </c>
      <c r="I1805" s="15">
        <v>22326</v>
      </c>
      <c r="J1805" s="7">
        <v>44802</v>
      </c>
      <c r="K1805" s="15">
        <v>18300</v>
      </c>
      <c r="L1805" s="7">
        <v>44767</v>
      </c>
      <c r="M1805">
        <v>-35</v>
      </c>
      <c r="N1805" s="15">
        <f t="shared" si="28"/>
        <v>-640500</v>
      </c>
    </row>
    <row r="1806" spans="1:14" x14ac:dyDescent="0.25">
      <c r="A1806" t="s">
        <v>6</v>
      </c>
      <c r="B1806" t="s">
        <v>7</v>
      </c>
      <c r="C1806" t="s">
        <v>177</v>
      </c>
      <c r="D1806">
        <v>4844800658</v>
      </c>
      <c r="E1806" s="7">
        <v>44743</v>
      </c>
      <c r="F1806" s="7">
        <v>44743</v>
      </c>
      <c r="G1806">
        <v>7552364551</v>
      </c>
      <c r="H1806" s="22" t="s">
        <v>1137</v>
      </c>
      <c r="I1806" s="15">
        <v>3888.75</v>
      </c>
      <c r="J1806" s="7">
        <v>44803</v>
      </c>
      <c r="K1806" s="15">
        <v>3187.5</v>
      </c>
      <c r="L1806" s="7">
        <v>44820</v>
      </c>
      <c r="M1806">
        <v>17</v>
      </c>
      <c r="N1806" s="15">
        <f t="shared" si="28"/>
        <v>54187.5</v>
      </c>
    </row>
    <row r="1807" spans="1:14" x14ac:dyDescent="0.25">
      <c r="A1807" t="s">
        <v>6</v>
      </c>
      <c r="B1807" t="s">
        <v>7</v>
      </c>
      <c r="C1807" t="s">
        <v>11</v>
      </c>
      <c r="D1807">
        <v>8082461008</v>
      </c>
      <c r="E1807" s="7">
        <v>44743</v>
      </c>
      <c r="F1807" s="7">
        <v>44743</v>
      </c>
      <c r="G1807">
        <v>7552554526</v>
      </c>
      <c r="H1807" s="22">
        <v>22142602</v>
      </c>
      <c r="I1807" s="15">
        <v>402.6</v>
      </c>
      <c r="J1807" s="7">
        <v>44803</v>
      </c>
      <c r="K1807" s="15">
        <v>330</v>
      </c>
      <c r="L1807" s="7">
        <v>44819</v>
      </c>
      <c r="M1807">
        <v>16</v>
      </c>
      <c r="N1807" s="15">
        <f t="shared" si="28"/>
        <v>5280</v>
      </c>
    </row>
    <row r="1808" spans="1:14" x14ac:dyDescent="0.25">
      <c r="A1808" t="s">
        <v>6</v>
      </c>
      <c r="B1808" t="s">
        <v>7</v>
      </c>
      <c r="C1808" t="s">
        <v>10</v>
      </c>
      <c r="D1808">
        <v>8230471008</v>
      </c>
      <c r="E1808" s="7">
        <v>44743</v>
      </c>
      <c r="F1808" s="7">
        <v>44743</v>
      </c>
      <c r="G1808">
        <v>7552862181</v>
      </c>
      <c r="H1808" s="22">
        <v>11009947</v>
      </c>
      <c r="I1808" s="15">
        <v>4575</v>
      </c>
      <c r="J1808" s="7">
        <v>44803</v>
      </c>
      <c r="K1808" s="15">
        <v>3750</v>
      </c>
      <c r="L1808" s="7">
        <v>44804</v>
      </c>
      <c r="M1808">
        <v>1</v>
      </c>
      <c r="N1808" s="15">
        <f t="shared" si="28"/>
        <v>3750</v>
      </c>
    </row>
    <row r="1809" spans="1:14" x14ac:dyDescent="0.25">
      <c r="A1809" t="s">
        <v>6</v>
      </c>
      <c r="B1809" t="s">
        <v>7</v>
      </c>
      <c r="C1809" t="s">
        <v>10</v>
      </c>
      <c r="D1809">
        <v>8230471008</v>
      </c>
      <c r="E1809" s="7">
        <v>44743</v>
      </c>
      <c r="F1809" s="7">
        <v>44743</v>
      </c>
      <c r="G1809">
        <v>7552871155</v>
      </c>
      <c r="H1809" s="22">
        <v>11010013</v>
      </c>
      <c r="I1809" s="15">
        <v>336.72</v>
      </c>
      <c r="J1809" s="7">
        <v>44803</v>
      </c>
      <c r="K1809" s="15">
        <v>276</v>
      </c>
      <c r="L1809" s="7">
        <v>44803</v>
      </c>
      <c r="M1809">
        <v>0</v>
      </c>
      <c r="N1809" s="15">
        <f t="shared" si="28"/>
        <v>0</v>
      </c>
    </row>
    <row r="1810" spans="1:14" x14ac:dyDescent="0.25">
      <c r="A1810" t="s">
        <v>6</v>
      </c>
      <c r="B1810" t="s">
        <v>7</v>
      </c>
      <c r="C1810" t="s">
        <v>35</v>
      </c>
      <c r="D1810">
        <v>13730121004</v>
      </c>
      <c r="E1810" s="7">
        <v>44743</v>
      </c>
      <c r="F1810" s="7">
        <v>44743</v>
      </c>
      <c r="G1810">
        <v>7553095555</v>
      </c>
      <c r="H1810" s="22">
        <v>5320045517</v>
      </c>
      <c r="I1810" s="15">
        <v>1982.5</v>
      </c>
      <c r="J1810" s="7">
        <v>44803</v>
      </c>
      <c r="K1810" s="15">
        <v>1625</v>
      </c>
      <c r="L1810" s="7">
        <v>44810</v>
      </c>
      <c r="M1810">
        <v>7</v>
      </c>
      <c r="N1810" s="15">
        <f t="shared" si="28"/>
        <v>11375</v>
      </c>
    </row>
    <row r="1811" spans="1:14" x14ac:dyDescent="0.25">
      <c r="A1811" t="s">
        <v>6</v>
      </c>
      <c r="B1811" t="s">
        <v>7</v>
      </c>
      <c r="C1811" t="s">
        <v>95</v>
      </c>
      <c r="D1811">
        <v>6324460150</v>
      </c>
      <c r="E1811" s="7">
        <v>44743</v>
      </c>
      <c r="F1811" s="7">
        <v>44743</v>
      </c>
      <c r="G1811">
        <v>7553395000</v>
      </c>
      <c r="H1811" s="22">
        <v>2223065334</v>
      </c>
      <c r="I1811" s="15">
        <v>1793.4</v>
      </c>
      <c r="J1811" s="7">
        <v>44803</v>
      </c>
      <c r="K1811" s="15">
        <v>1470</v>
      </c>
      <c r="L1811" s="7">
        <v>44805</v>
      </c>
      <c r="M1811">
        <v>2</v>
      </c>
      <c r="N1811" s="15">
        <f t="shared" si="28"/>
        <v>2940</v>
      </c>
    </row>
    <row r="1812" spans="1:14" x14ac:dyDescent="0.25">
      <c r="A1812" t="s">
        <v>6</v>
      </c>
      <c r="B1812" t="s">
        <v>7</v>
      </c>
      <c r="C1812" t="s">
        <v>31</v>
      </c>
      <c r="D1812">
        <v>9012850153</v>
      </c>
      <c r="E1812" s="7">
        <v>44744</v>
      </c>
      <c r="F1812" s="7">
        <v>44744</v>
      </c>
      <c r="G1812">
        <v>7554738661</v>
      </c>
      <c r="H1812" s="22">
        <v>1722064291</v>
      </c>
      <c r="I1812" s="15">
        <v>34.58</v>
      </c>
      <c r="J1812" s="7">
        <v>44804</v>
      </c>
      <c r="K1812" s="15">
        <v>33.25</v>
      </c>
      <c r="L1812" s="7">
        <v>44804</v>
      </c>
      <c r="M1812">
        <v>0</v>
      </c>
      <c r="N1812" s="15">
        <f t="shared" si="28"/>
        <v>0</v>
      </c>
    </row>
    <row r="1813" spans="1:14" x14ac:dyDescent="0.25">
      <c r="A1813" t="s">
        <v>6</v>
      </c>
      <c r="B1813" t="s">
        <v>7</v>
      </c>
      <c r="C1813" t="s">
        <v>31</v>
      </c>
      <c r="D1813">
        <v>9012850153</v>
      </c>
      <c r="E1813" s="7">
        <v>44743</v>
      </c>
      <c r="F1813" s="7">
        <v>44743</v>
      </c>
      <c r="G1813">
        <v>7554738720</v>
      </c>
      <c r="H1813" s="22">
        <v>1722064289</v>
      </c>
      <c r="I1813" s="15">
        <v>34.58</v>
      </c>
      <c r="J1813" s="7">
        <v>44803</v>
      </c>
      <c r="K1813" s="15">
        <v>33.25</v>
      </c>
      <c r="L1813" s="7">
        <v>44804</v>
      </c>
      <c r="M1813">
        <v>1</v>
      </c>
      <c r="N1813" s="15">
        <f t="shared" si="28"/>
        <v>33.25</v>
      </c>
    </row>
    <row r="1814" spans="1:14" x14ac:dyDescent="0.25">
      <c r="A1814" t="s">
        <v>6</v>
      </c>
      <c r="B1814" t="s">
        <v>7</v>
      </c>
      <c r="C1814" t="s">
        <v>31</v>
      </c>
      <c r="D1814">
        <v>9012850153</v>
      </c>
      <c r="E1814" s="7">
        <v>44744</v>
      </c>
      <c r="F1814" s="7">
        <v>44744</v>
      </c>
      <c r="G1814">
        <v>7554738772</v>
      </c>
      <c r="H1814" s="22">
        <v>1722064287</v>
      </c>
      <c r="I1814" s="15">
        <v>163.80000000000001</v>
      </c>
      <c r="J1814" s="7">
        <v>44804</v>
      </c>
      <c r="K1814" s="15">
        <v>157.5</v>
      </c>
      <c r="L1814" s="7">
        <v>44804</v>
      </c>
      <c r="M1814">
        <v>0</v>
      </c>
      <c r="N1814" s="15">
        <f t="shared" si="28"/>
        <v>0</v>
      </c>
    </row>
    <row r="1815" spans="1:14" x14ac:dyDescent="0.25">
      <c r="A1815" t="s">
        <v>6</v>
      </c>
      <c r="B1815" t="s">
        <v>7</v>
      </c>
      <c r="C1815" t="s">
        <v>31</v>
      </c>
      <c r="D1815">
        <v>9012850153</v>
      </c>
      <c r="E1815" s="7">
        <v>44744</v>
      </c>
      <c r="F1815" s="7">
        <v>44744</v>
      </c>
      <c r="G1815">
        <v>7554740898</v>
      </c>
      <c r="H1815" s="22">
        <v>1722063893</v>
      </c>
      <c r="I1815" s="15">
        <v>2597.4</v>
      </c>
      <c r="J1815" s="7">
        <v>44804</v>
      </c>
      <c r="K1815" s="15">
        <v>2497.5</v>
      </c>
      <c r="L1815" s="7">
        <v>44804</v>
      </c>
      <c r="M1815">
        <v>0</v>
      </c>
      <c r="N1815" s="15">
        <f t="shared" si="28"/>
        <v>0</v>
      </c>
    </row>
    <row r="1816" spans="1:14" x14ac:dyDescent="0.25">
      <c r="A1816" t="s">
        <v>6</v>
      </c>
      <c r="B1816" t="s">
        <v>7</v>
      </c>
      <c r="C1816" t="s">
        <v>31</v>
      </c>
      <c r="D1816">
        <v>9012850153</v>
      </c>
      <c r="E1816" s="7">
        <v>44744</v>
      </c>
      <c r="F1816" s="7">
        <v>44744</v>
      </c>
      <c r="G1816">
        <v>7554740968</v>
      </c>
      <c r="H1816" s="22">
        <v>1722063888</v>
      </c>
      <c r="I1816" s="15">
        <v>2597.4</v>
      </c>
      <c r="J1816" s="7">
        <v>44804</v>
      </c>
      <c r="K1816" s="15">
        <v>2497.5</v>
      </c>
      <c r="L1816" s="7">
        <v>44804</v>
      </c>
      <c r="M1816">
        <v>0</v>
      </c>
      <c r="N1816" s="15">
        <f t="shared" si="28"/>
        <v>0</v>
      </c>
    </row>
    <row r="1817" spans="1:14" x14ac:dyDescent="0.25">
      <c r="A1817" t="s">
        <v>6</v>
      </c>
      <c r="B1817" t="s">
        <v>7</v>
      </c>
      <c r="C1817" t="s">
        <v>31</v>
      </c>
      <c r="D1817">
        <v>9012850153</v>
      </c>
      <c r="E1817" s="7">
        <v>44744</v>
      </c>
      <c r="F1817" s="7">
        <v>44744</v>
      </c>
      <c r="G1817">
        <v>7554741659</v>
      </c>
      <c r="H1817" s="22">
        <v>1722063871</v>
      </c>
      <c r="I1817" s="15">
        <v>2597.4</v>
      </c>
      <c r="J1817" s="7">
        <v>44804</v>
      </c>
      <c r="K1817" s="15">
        <v>2497.5</v>
      </c>
      <c r="L1817" s="7">
        <v>44804</v>
      </c>
      <c r="M1817">
        <v>0</v>
      </c>
      <c r="N1817" s="15">
        <f t="shared" si="28"/>
        <v>0</v>
      </c>
    </row>
    <row r="1818" spans="1:14" x14ac:dyDescent="0.25">
      <c r="A1818" t="s">
        <v>6</v>
      </c>
      <c r="B1818" t="s">
        <v>7</v>
      </c>
      <c r="C1818" t="s">
        <v>31</v>
      </c>
      <c r="D1818">
        <v>9012850153</v>
      </c>
      <c r="E1818" s="7">
        <v>44743</v>
      </c>
      <c r="F1818" s="7">
        <v>44743</v>
      </c>
      <c r="G1818">
        <v>7554745420</v>
      </c>
      <c r="H1818" s="22">
        <v>1722063854</v>
      </c>
      <c r="I1818" s="15">
        <v>2597.4</v>
      </c>
      <c r="J1818" s="7">
        <v>44803</v>
      </c>
      <c r="K1818" s="15">
        <v>2497.5</v>
      </c>
      <c r="L1818" s="7">
        <v>44804</v>
      </c>
      <c r="M1818">
        <v>1</v>
      </c>
      <c r="N1818" s="15">
        <f t="shared" si="28"/>
        <v>2497.5</v>
      </c>
    </row>
    <row r="1819" spans="1:14" x14ac:dyDescent="0.25">
      <c r="A1819" t="s">
        <v>6</v>
      </c>
      <c r="B1819" t="s">
        <v>7</v>
      </c>
      <c r="C1819" t="s">
        <v>31</v>
      </c>
      <c r="D1819">
        <v>9012850153</v>
      </c>
      <c r="E1819" s="7">
        <v>44743</v>
      </c>
      <c r="F1819" s="7">
        <v>44743</v>
      </c>
      <c r="G1819">
        <v>7554745626</v>
      </c>
      <c r="H1819" s="22">
        <v>1722063838</v>
      </c>
      <c r="I1819" s="15">
        <v>538.41</v>
      </c>
      <c r="J1819" s="7">
        <v>44803</v>
      </c>
      <c r="K1819" s="15">
        <v>517.70000000000005</v>
      </c>
      <c r="L1819" s="7">
        <v>44804</v>
      </c>
      <c r="M1819">
        <v>1</v>
      </c>
      <c r="N1819" s="15">
        <f t="shared" si="28"/>
        <v>517.70000000000005</v>
      </c>
    </row>
    <row r="1820" spans="1:14" x14ac:dyDescent="0.25">
      <c r="A1820" t="s">
        <v>6</v>
      </c>
      <c r="B1820" t="s">
        <v>7</v>
      </c>
      <c r="C1820" t="s">
        <v>92</v>
      </c>
      <c r="D1820">
        <v>3524050238</v>
      </c>
      <c r="E1820" s="7">
        <v>44744</v>
      </c>
      <c r="F1820" s="7">
        <v>44744</v>
      </c>
      <c r="G1820">
        <v>7554842280</v>
      </c>
      <c r="H1820" s="22">
        <v>740884387</v>
      </c>
      <c r="I1820" s="15">
        <v>927.11</v>
      </c>
      <c r="J1820" s="7">
        <v>44804</v>
      </c>
      <c r="K1820" s="15">
        <v>759.93</v>
      </c>
      <c r="L1820" s="7">
        <v>44811</v>
      </c>
      <c r="M1820">
        <v>7</v>
      </c>
      <c r="N1820" s="15">
        <f t="shared" si="28"/>
        <v>5319.5099999999993</v>
      </c>
    </row>
    <row r="1821" spans="1:14" x14ac:dyDescent="0.25">
      <c r="A1821" t="s">
        <v>6</v>
      </c>
      <c r="B1821" t="s">
        <v>7</v>
      </c>
      <c r="C1821" t="s">
        <v>92</v>
      </c>
      <c r="D1821">
        <v>3524050238</v>
      </c>
      <c r="E1821" s="7">
        <v>44744</v>
      </c>
      <c r="F1821" s="7">
        <v>44744</v>
      </c>
      <c r="G1821">
        <v>7554842296</v>
      </c>
      <c r="H1821" s="22">
        <v>740884388</v>
      </c>
      <c r="I1821" s="15">
        <v>489.16</v>
      </c>
      <c r="J1821" s="7">
        <v>44804</v>
      </c>
      <c r="K1821" s="15">
        <v>400.95</v>
      </c>
      <c r="L1821" s="7">
        <v>44811</v>
      </c>
      <c r="M1821">
        <v>7</v>
      </c>
      <c r="N1821" s="15">
        <f t="shared" si="28"/>
        <v>2806.65</v>
      </c>
    </row>
    <row r="1822" spans="1:14" x14ac:dyDescent="0.25">
      <c r="A1822" t="s">
        <v>6</v>
      </c>
      <c r="B1822" t="s">
        <v>7</v>
      </c>
      <c r="C1822" t="s">
        <v>147</v>
      </c>
      <c r="D1822" t="s">
        <v>148</v>
      </c>
      <c r="E1822" s="7">
        <v>44744</v>
      </c>
      <c r="F1822" s="7">
        <v>44744</v>
      </c>
      <c r="G1822">
        <v>7556059775</v>
      </c>
      <c r="H1822" s="22" t="s">
        <v>958</v>
      </c>
      <c r="I1822" s="15">
        <v>1874.86</v>
      </c>
      <c r="J1822" s="7">
        <v>44804</v>
      </c>
      <c r="K1822" s="15">
        <v>1874.86</v>
      </c>
      <c r="L1822" s="7">
        <v>44746</v>
      </c>
      <c r="M1822">
        <v>-58</v>
      </c>
      <c r="N1822" s="15">
        <f t="shared" si="28"/>
        <v>-108741.87999999999</v>
      </c>
    </row>
    <row r="1823" spans="1:14" x14ac:dyDescent="0.25">
      <c r="A1823" t="s">
        <v>6</v>
      </c>
      <c r="B1823" t="s">
        <v>7</v>
      </c>
      <c r="C1823" t="s">
        <v>145</v>
      </c>
      <c r="D1823" t="s">
        <v>146</v>
      </c>
      <c r="E1823" s="7">
        <v>44743</v>
      </c>
      <c r="F1823" s="7">
        <v>44743</v>
      </c>
      <c r="G1823">
        <v>7556109234</v>
      </c>
      <c r="H1823" s="22" t="s">
        <v>1138</v>
      </c>
      <c r="I1823" s="15">
        <v>1874.86</v>
      </c>
      <c r="J1823" s="7">
        <v>44803</v>
      </c>
      <c r="K1823" s="15">
        <v>1874.86</v>
      </c>
      <c r="L1823" s="7">
        <v>44746</v>
      </c>
      <c r="M1823">
        <v>-57</v>
      </c>
      <c r="N1823" s="15">
        <f t="shared" si="28"/>
        <v>-106867.01999999999</v>
      </c>
    </row>
    <row r="1824" spans="1:14" x14ac:dyDescent="0.25">
      <c r="A1824" t="s">
        <v>6</v>
      </c>
      <c r="B1824" t="s">
        <v>7</v>
      </c>
      <c r="C1824" t="s">
        <v>68</v>
      </c>
      <c r="D1824">
        <v>11408800966</v>
      </c>
      <c r="E1824" s="7">
        <v>44744</v>
      </c>
      <c r="F1824" s="7">
        <v>44744</v>
      </c>
      <c r="G1824">
        <v>7556608377</v>
      </c>
      <c r="H1824" s="22" t="s">
        <v>1139</v>
      </c>
      <c r="I1824" s="15">
        <v>439.2</v>
      </c>
      <c r="J1824" s="7">
        <v>44804</v>
      </c>
      <c r="K1824" s="15">
        <v>360</v>
      </c>
      <c r="L1824" s="7">
        <v>44802</v>
      </c>
      <c r="M1824">
        <v>-2</v>
      </c>
      <c r="N1824" s="15">
        <f t="shared" si="28"/>
        <v>-720</v>
      </c>
    </row>
    <row r="1825" spans="1:14" x14ac:dyDescent="0.25">
      <c r="A1825" t="s">
        <v>6</v>
      </c>
      <c r="B1825" t="s">
        <v>7</v>
      </c>
      <c r="C1825" t="s">
        <v>206</v>
      </c>
      <c r="D1825">
        <v>6991810588</v>
      </c>
      <c r="E1825" s="7">
        <v>44744</v>
      </c>
      <c r="F1825" s="7">
        <v>44744</v>
      </c>
      <c r="G1825">
        <v>7557264182</v>
      </c>
      <c r="H1825" s="22">
        <v>3657</v>
      </c>
      <c r="I1825" s="15">
        <v>3265.28</v>
      </c>
      <c r="J1825" s="7">
        <v>44804</v>
      </c>
      <c r="K1825" s="15">
        <v>2676.46</v>
      </c>
      <c r="L1825" s="7">
        <v>44805</v>
      </c>
      <c r="M1825">
        <v>1</v>
      </c>
      <c r="N1825" s="15">
        <f t="shared" si="28"/>
        <v>2676.46</v>
      </c>
    </row>
    <row r="1826" spans="1:14" x14ac:dyDescent="0.25">
      <c r="A1826" t="s">
        <v>6</v>
      </c>
      <c r="B1826" t="s">
        <v>7</v>
      </c>
      <c r="C1826" t="s">
        <v>206</v>
      </c>
      <c r="D1826">
        <v>6991810588</v>
      </c>
      <c r="E1826" s="7">
        <v>44744</v>
      </c>
      <c r="F1826" s="7">
        <v>44744</v>
      </c>
      <c r="G1826">
        <v>7557765760</v>
      </c>
      <c r="H1826" s="22">
        <v>3679</v>
      </c>
      <c r="I1826" s="15">
        <v>989.53</v>
      </c>
      <c r="J1826" s="7">
        <v>44804</v>
      </c>
      <c r="K1826" s="15">
        <v>942.41</v>
      </c>
      <c r="L1826" s="7">
        <v>44805</v>
      </c>
      <c r="M1826">
        <v>1</v>
      </c>
      <c r="N1826" s="15">
        <f t="shared" si="28"/>
        <v>942.41</v>
      </c>
    </row>
    <row r="1827" spans="1:14" x14ac:dyDescent="0.25">
      <c r="A1827" t="s">
        <v>6</v>
      </c>
      <c r="B1827" t="s">
        <v>7</v>
      </c>
      <c r="C1827" t="s">
        <v>1140</v>
      </c>
      <c r="D1827">
        <v>5459730650</v>
      </c>
      <c r="E1827" s="7">
        <v>44744</v>
      </c>
      <c r="F1827" s="7">
        <v>44744</v>
      </c>
      <c r="G1827">
        <v>7557902592</v>
      </c>
      <c r="H1827" s="22" t="s">
        <v>1141</v>
      </c>
      <c r="I1827" s="15">
        <v>2684</v>
      </c>
      <c r="J1827" s="7">
        <v>44804</v>
      </c>
      <c r="K1827" s="15">
        <v>2200</v>
      </c>
      <c r="L1827" s="7">
        <v>44768</v>
      </c>
      <c r="M1827">
        <v>-36</v>
      </c>
      <c r="N1827" s="15">
        <f t="shared" si="28"/>
        <v>-79200</v>
      </c>
    </row>
    <row r="1828" spans="1:14" x14ac:dyDescent="0.25">
      <c r="A1828" t="s">
        <v>6</v>
      </c>
      <c r="B1828" t="s">
        <v>7</v>
      </c>
      <c r="C1828" t="s">
        <v>222</v>
      </c>
      <c r="D1828">
        <v>2197720648</v>
      </c>
      <c r="E1828" s="7">
        <v>44744</v>
      </c>
      <c r="F1828" s="7">
        <v>44744</v>
      </c>
      <c r="G1828">
        <v>7558254262</v>
      </c>
      <c r="H1828" s="22" t="s">
        <v>1142</v>
      </c>
      <c r="I1828" s="15">
        <v>3416</v>
      </c>
      <c r="J1828" s="7">
        <v>44804</v>
      </c>
      <c r="K1828" s="15">
        <v>2800</v>
      </c>
      <c r="L1828" s="7">
        <v>44768</v>
      </c>
      <c r="M1828">
        <v>-36</v>
      </c>
      <c r="N1828" s="15">
        <f t="shared" si="28"/>
        <v>-100800</v>
      </c>
    </row>
    <row r="1829" spans="1:14" x14ac:dyDescent="0.25">
      <c r="A1829" t="s">
        <v>6</v>
      </c>
      <c r="B1829" t="s">
        <v>7</v>
      </c>
      <c r="C1829" t="s">
        <v>196</v>
      </c>
      <c r="D1829">
        <v>6334620488</v>
      </c>
      <c r="E1829" s="7">
        <v>44744</v>
      </c>
      <c r="F1829" s="7">
        <v>44744</v>
      </c>
      <c r="G1829">
        <v>7558351332</v>
      </c>
      <c r="H1829" s="22" t="s">
        <v>1143</v>
      </c>
      <c r="I1829" s="15">
        <v>9729.5</v>
      </c>
      <c r="J1829" s="7">
        <v>44804</v>
      </c>
      <c r="K1829" s="15">
        <v>7975</v>
      </c>
      <c r="L1829" s="7">
        <v>44802</v>
      </c>
      <c r="M1829">
        <v>-2</v>
      </c>
      <c r="N1829" s="15">
        <f t="shared" si="28"/>
        <v>-15950</v>
      </c>
    </row>
    <row r="1830" spans="1:14" x14ac:dyDescent="0.25">
      <c r="A1830" t="s">
        <v>6</v>
      </c>
      <c r="B1830" t="s">
        <v>7</v>
      </c>
      <c r="C1830" t="s">
        <v>269</v>
      </c>
      <c r="D1830">
        <v>5637801217</v>
      </c>
      <c r="E1830" s="7">
        <v>44744</v>
      </c>
      <c r="F1830" s="7">
        <v>44744</v>
      </c>
      <c r="G1830">
        <v>7558489250</v>
      </c>
      <c r="H1830" s="22" t="s">
        <v>1144</v>
      </c>
      <c r="I1830" s="15">
        <v>89870</v>
      </c>
      <c r="J1830" s="7">
        <v>44804</v>
      </c>
      <c r="K1830" s="15">
        <v>81700</v>
      </c>
      <c r="L1830" s="7">
        <v>44799</v>
      </c>
      <c r="M1830">
        <v>-5</v>
      </c>
      <c r="N1830" s="15">
        <f t="shared" si="28"/>
        <v>-408500</v>
      </c>
    </row>
    <row r="1831" spans="1:14" x14ac:dyDescent="0.25">
      <c r="A1831" t="s">
        <v>6</v>
      </c>
      <c r="B1831" t="s">
        <v>7</v>
      </c>
      <c r="C1831" t="s">
        <v>78</v>
      </c>
      <c r="D1831">
        <v>3785310966</v>
      </c>
      <c r="E1831" s="7">
        <v>44743</v>
      </c>
      <c r="F1831" s="7">
        <v>44743</v>
      </c>
      <c r="G1831">
        <v>7558604204</v>
      </c>
      <c r="H1831" s="22" t="s">
        <v>1145</v>
      </c>
      <c r="I1831" s="15">
        <v>234.24</v>
      </c>
      <c r="J1831" s="7">
        <v>44803</v>
      </c>
      <c r="K1831" s="15">
        <v>192</v>
      </c>
      <c r="L1831" s="7">
        <v>44804</v>
      </c>
      <c r="M1831">
        <v>1</v>
      </c>
      <c r="N1831" s="15">
        <f t="shared" si="28"/>
        <v>192</v>
      </c>
    </row>
    <row r="1832" spans="1:14" x14ac:dyDescent="0.25">
      <c r="A1832" t="s">
        <v>6</v>
      </c>
      <c r="B1832" t="s">
        <v>7</v>
      </c>
      <c r="C1832" t="s">
        <v>78</v>
      </c>
      <c r="D1832">
        <v>3785310966</v>
      </c>
      <c r="E1832" s="7">
        <v>44743</v>
      </c>
      <c r="F1832" s="7">
        <v>44743</v>
      </c>
      <c r="G1832">
        <v>7558604219</v>
      </c>
      <c r="H1832" s="22" t="s">
        <v>1146</v>
      </c>
      <c r="I1832" s="15">
        <v>702.72</v>
      </c>
      <c r="J1832" s="7">
        <v>44803</v>
      </c>
      <c r="K1832" s="15">
        <v>576</v>
      </c>
      <c r="L1832" s="7">
        <v>44804</v>
      </c>
      <c r="M1832">
        <v>1</v>
      </c>
      <c r="N1832" s="15">
        <f t="shared" si="28"/>
        <v>576</v>
      </c>
    </row>
    <row r="1833" spans="1:14" x14ac:dyDescent="0.25">
      <c r="A1833" t="s">
        <v>6</v>
      </c>
      <c r="B1833" t="s">
        <v>7</v>
      </c>
      <c r="C1833" t="s">
        <v>78</v>
      </c>
      <c r="D1833">
        <v>3785310966</v>
      </c>
      <c r="E1833" s="7">
        <v>44744</v>
      </c>
      <c r="F1833" s="7">
        <v>44744</v>
      </c>
      <c r="G1833">
        <v>7558604262</v>
      </c>
      <c r="H1833" s="22" t="s">
        <v>1147</v>
      </c>
      <c r="I1833" s="15">
        <v>468.48</v>
      </c>
      <c r="J1833" s="7">
        <v>44804</v>
      </c>
      <c r="K1833" s="15">
        <v>384</v>
      </c>
      <c r="L1833" s="7">
        <v>44804</v>
      </c>
      <c r="M1833">
        <v>0</v>
      </c>
      <c r="N1833" s="15">
        <f t="shared" si="28"/>
        <v>0</v>
      </c>
    </row>
    <row r="1834" spans="1:14" x14ac:dyDescent="0.25">
      <c r="A1834" t="s">
        <v>6</v>
      </c>
      <c r="B1834" t="s">
        <v>7</v>
      </c>
      <c r="C1834" t="s">
        <v>78</v>
      </c>
      <c r="D1834">
        <v>3785310966</v>
      </c>
      <c r="E1834" s="7">
        <v>44744</v>
      </c>
      <c r="F1834" s="7">
        <v>44744</v>
      </c>
      <c r="G1834">
        <v>7558604590</v>
      </c>
      <c r="H1834" s="22" t="s">
        <v>1148</v>
      </c>
      <c r="I1834" s="15">
        <v>1405.44</v>
      </c>
      <c r="J1834" s="7">
        <v>44804</v>
      </c>
      <c r="K1834" s="15">
        <v>1152</v>
      </c>
      <c r="L1834" s="7">
        <v>44804</v>
      </c>
      <c r="M1834">
        <v>0</v>
      </c>
      <c r="N1834" s="15">
        <f t="shared" si="28"/>
        <v>0</v>
      </c>
    </row>
    <row r="1835" spans="1:14" x14ac:dyDescent="0.25">
      <c r="A1835" t="s">
        <v>6</v>
      </c>
      <c r="B1835" t="s">
        <v>7</v>
      </c>
      <c r="C1835" t="s">
        <v>178</v>
      </c>
      <c r="D1835">
        <v>10141820158</v>
      </c>
      <c r="E1835" s="7">
        <v>44744</v>
      </c>
      <c r="F1835" s="7">
        <v>44744</v>
      </c>
      <c r="G1835">
        <v>7558936377</v>
      </c>
      <c r="H1835" s="22" t="s">
        <v>1149</v>
      </c>
      <c r="I1835" s="15">
        <v>1464</v>
      </c>
      <c r="J1835" s="7">
        <v>44804</v>
      </c>
      <c r="K1835" s="15">
        <v>1200</v>
      </c>
      <c r="L1835" s="7">
        <v>44768</v>
      </c>
      <c r="M1835">
        <v>-36</v>
      </c>
      <c r="N1835" s="15">
        <f t="shared" si="28"/>
        <v>-43200</v>
      </c>
    </row>
    <row r="1836" spans="1:14" x14ac:dyDescent="0.25">
      <c r="A1836" t="s">
        <v>6</v>
      </c>
      <c r="B1836" t="s">
        <v>7</v>
      </c>
      <c r="C1836" t="s">
        <v>178</v>
      </c>
      <c r="D1836">
        <v>10141820158</v>
      </c>
      <c r="E1836" s="7">
        <v>44744</v>
      </c>
      <c r="F1836" s="7">
        <v>44744</v>
      </c>
      <c r="G1836">
        <v>7558963558</v>
      </c>
      <c r="H1836" s="22" t="s">
        <v>1150</v>
      </c>
      <c r="I1836" s="15">
        <v>1098</v>
      </c>
      <c r="J1836" s="7">
        <v>44804</v>
      </c>
      <c r="K1836" s="15">
        <v>900</v>
      </c>
      <c r="L1836" s="7">
        <v>44768</v>
      </c>
      <c r="M1836">
        <v>-36</v>
      </c>
      <c r="N1836" s="15">
        <f t="shared" si="28"/>
        <v>-32400</v>
      </c>
    </row>
    <row r="1837" spans="1:14" x14ac:dyDescent="0.25">
      <c r="A1837" t="s">
        <v>6</v>
      </c>
      <c r="B1837" t="s">
        <v>7</v>
      </c>
      <c r="C1837" t="s">
        <v>178</v>
      </c>
      <c r="D1837">
        <v>10141820158</v>
      </c>
      <c r="E1837" s="7">
        <v>44744</v>
      </c>
      <c r="F1837" s="7">
        <v>44744</v>
      </c>
      <c r="G1837">
        <v>7558980463</v>
      </c>
      <c r="H1837" s="22" t="s">
        <v>820</v>
      </c>
      <c r="I1837" s="15">
        <v>268.39999999999998</v>
      </c>
      <c r="J1837" s="7">
        <v>44804</v>
      </c>
      <c r="K1837" s="15">
        <v>220</v>
      </c>
      <c r="L1837" s="7">
        <v>44768</v>
      </c>
      <c r="M1837">
        <v>-36</v>
      </c>
      <c r="N1837" s="15">
        <f t="shared" si="28"/>
        <v>-7920</v>
      </c>
    </row>
    <row r="1838" spans="1:14" x14ac:dyDescent="0.25">
      <c r="A1838" t="s">
        <v>6</v>
      </c>
      <c r="B1838" t="s">
        <v>7</v>
      </c>
      <c r="C1838" t="s">
        <v>178</v>
      </c>
      <c r="D1838">
        <v>10141820158</v>
      </c>
      <c r="E1838" s="7">
        <v>44744</v>
      </c>
      <c r="F1838" s="7">
        <v>44744</v>
      </c>
      <c r="G1838">
        <v>7558989353</v>
      </c>
      <c r="H1838" s="22" t="s">
        <v>1151</v>
      </c>
      <c r="I1838" s="15">
        <v>3538</v>
      </c>
      <c r="J1838" s="7">
        <v>44804</v>
      </c>
      <c r="K1838" s="15">
        <v>2900</v>
      </c>
      <c r="L1838" s="7">
        <v>44799</v>
      </c>
      <c r="M1838">
        <v>-5</v>
      </c>
      <c r="N1838" s="15">
        <f t="shared" si="28"/>
        <v>-14500</v>
      </c>
    </row>
    <row r="1839" spans="1:14" x14ac:dyDescent="0.25">
      <c r="A1839" t="s">
        <v>6</v>
      </c>
      <c r="B1839" t="s">
        <v>7</v>
      </c>
      <c r="C1839" t="s">
        <v>178</v>
      </c>
      <c r="D1839">
        <v>10141820158</v>
      </c>
      <c r="E1839" s="7">
        <v>44743</v>
      </c>
      <c r="F1839" s="7">
        <v>44743</v>
      </c>
      <c r="G1839">
        <v>7559013420</v>
      </c>
      <c r="H1839" s="22" t="s">
        <v>1152</v>
      </c>
      <c r="I1839" s="15">
        <v>10174.799999999999</v>
      </c>
      <c r="J1839" s="7">
        <v>44803</v>
      </c>
      <c r="K1839" s="15">
        <v>8340</v>
      </c>
      <c r="L1839" s="7">
        <v>44768</v>
      </c>
      <c r="M1839">
        <v>-35</v>
      </c>
      <c r="N1839" s="15">
        <f t="shared" si="28"/>
        <v>-291900</v>
      </c>
    </row>
    <row r="1840" spans="1:14" x14ac:dyDescent="0.25">
      <c r="A1840" t="s">
        <v>6</v>
      </c>
      <c r="B1840" t="s">
        <v>7</v>
      </c>
      <c r="C1840" t="s">
        <v>178</v>
      </c>
      <c r="D1840">
        <v>10141820158</v>
      </c>
      <c r="E1840" s="7">
        <v>44743</v>
      </c>
      <c r="F1840" s="7">
        <v>44743</v>
      </c>
      <c r="G1840">
        <v>7559020904</v>
      </c>
      <c r="H1840" s="22" t="s">
        <v>1153</v>
      </c>
      <c r="I1840" s="15">
        <v>3623.4</v>
      </c>
      <c r="J1840" s="7">
        <v>44803</v>
      </c>
      <c r="K1840" s="15">
        <v>2970</v>
      </c>
      <c r="L1840" s="7">
        <v>44799</v>
      </c>
      <c r="M1840">
        <v>-4</v>
      </c>
      <c r="N1840" s="15">
        <f t="shared" si="28"/>
        <v>-11880</v>
      </c>
    </row>
    <row r="1841" spans="1:14" x14ac:dyDescent="0.25">
      <c r="A1841" t="s">
        <v>6</v>
      </c>
      <c r="B1841" t="s">
        <v>7</v>
      </c>
      <c r="C1841" t="s">
        <v>178</v>
      </c>
      <c r="D1841">
        <v>10141820158</v>
      </c>
      <c r="E1841" s="7">
        <v>44744</v>
      </c>
      <c r="F1841" s="7">
        <v>44744</v>
      </c>
      <c r="G1841">
        <v>7559033351</v>
      </c>
      <c r="H1841" s="22" t="s">
        <v>1154</v>
      </c>
      <c r="I1841" s="15">
        <v>2074</v>
      </c>
      <c r="J1841" s="7">
        <v>44804</v>
      </c>
      <c r="K1841" s="15">
        <v>1700</v>
      </c>
      <c r="L1841" s="7">
        <v>44824</v>
      </c>
      <c r="M1841">
        <v>20</v>
      </c>
      <c r="N1841" s="15">
        <f t="shared" si="28"/>
        <v>34000</v>
      </c>
    </row>
    <row r="1842" spans="1:14" x14ac:dyDescent="0.25">
      <c r="A1842" t="s">
        <v>6</v>
      </c>
      <c r="B1842" t="s">
        <v>7</v>
      </c>
      <c r="C1842" t="s">
        <v>136</v>
      </c>
      <c r="D1842">
        <v>7738071211</v>
      </c>
      <c r="E1842" s="7">
        <v>44743</v>
      </c>
      <c r="F1842" s="7">
        <v>44743</v>
      </c>
      <c r="G1842">
        <v>7559037619</v>
      </c>
      <c r="H1842" s="22" t="s">
        <v>1155</v>
      </c>
      <c r="I1842" s="15">
        <v>4831.2</v>
      </c>
      <c r="J1842" s="7">
        <v>44803</v>
      </c>
      <c r="K1842" s="15">
        <v>3960</v>
      </c>
      <c r="L1842" s="7">
        <v>44813</v>
      </c>
      <c r="M1842">
        <v>10</v>
      </c>
      <c r="N1842" s="15">
        <f t="shared" si="28"/>
        <v>39600</v>
      </c>
    </row>
    <row r="1843" spans="1:14" x14ac:dyDescent="0.25">
      <c r="A1843" t="s">
        <v>6</v>
      </c>
      <c r="B1843" t="s">
        <v>7</v>
      </c>
      <c r="C1843" t="s">
        <v>178</v>
      </c>
      <c r="D1843">
        <v>10141820158</v>
      </c>
      <c r="E1843" s="7">
        <v>44743</v>
      </c>
      <c r="F1843" s="7">
        <v>44743</v>
      </c>
      <c r="G1843">
        <v>7559090700</v>
      </c>
      <c r="H1843" s="22" t="s">
        <v>1156</v>
      </c>
      <c r="I1843" s="15">
        <v>18300</v>
      </c>
      <c r="J1843" s="7">
        <v>44803</v>
      </c>
      <c r="K1843" s="15">
        <v>15000</v>
      </c>
      <c r="L1843" s="7">
        <v>44768</v>
      </c>
      <c r="M1843">
        <v>-35</v>
      </c>
      <c r="N1843" s="15">
        <f t="shared" si="28"/>
        <v>-525000</v>
      </c>
    </row>
    <row r="1844" spans="1:14" x14ac:dyDescent="0.25">
      <c r="A1844" t="s">
        <v>6</v>
      </c>
      <c r="B1844" t="s">
        <v>7</v>
      </c>
      <c r="C1844" t="s">
        <v>178</v>
      </c>
      <c r="D1844">
        <v>10141820158</v>
      </c>
      <c r="E1844" s="7">
        <v>44744</v>
      </c>
      <c r="F1844" s="7">
        <v>44744</v>
      </c>
      <c r="G1844">
        <v>7559106280</v>
      </c>
      <c r="H1844" s="22" t="s">
        <v>1157</v>
      </c>
      <c r="I1844" s="15">
        <v>939.4</v>
      </c>
      <c r="J1844" s="7">
        <v>44804</v>
      </c>
      <c r="K1844" s="15">
        <v>770</v>
      </c>
      <c r="L1844" s="7">
        <v>44799</v>
      </c>
      <c r="M1844">
        <v>-5</v>
      </c>
      <c r="N1844" s="15">
        <f t="shared" si="28"/>
        <v>-3850</v>
      </c>
    </row>
    <row r="1845" spans="1:14" x14ac:dyDescent="0.25">
      <c r="A1845" t="s">
        <v>6</v>
      </c>
      <c r="B1845" t="s">
        <v>7</v>
      </c>
      <c r="C1845" t="s">
        <v>178</v>
      </c>
      <c r="D1845">
        <v>10141820158</v>
      </c>
      <c r="E1845" s="7">
        <v>44744</v>
      </c>
      <c r="F1845" s="7">
        <v>44744</v>
      </c>
      <c r="G1845">
        <v>7559113788</v>
      </c>
      <c r="H1845" s="22" t="s">
        <v>1158</v>
      </c>
      <c r="I1845" s="15">
        <v>268.39999999999998</v>
      </c>
      <c r="J1845" s="7">
        <v>44804</v>
      </c>
      <c r="K1845" s="15">
        <v>220</v>
      </c>
      <c r="L1845" s="7">
        <v>44768</v>
      </c>
      <c r="M1845">
        <v>-36</v>
      </c>
      <c r="N1845" s="15">
        <f t="shared" si="28"/>
        <v>-7920</v>
      </c>
    </row>
    <row r="1846" spans="1:14" x14ac:dyDescent="0.25">
      <c r="A1846" t="s">
        <v>6</v>
      </c>
      <c r="B1846" t="s">
        <v>7</v>
      </c>
      <c r="C1846" t="s">
        <v>75</v>
      </c>
      <c r="D1846">
        <v>674840152</v>
      </c>
      <c r="E1846" s="7">
        <v>44744</v>
      </c>
      <c r="F1846" s="7">
        <v>44744</v>
      </c>
      <c r="G1846">
        <v>7560186640</v>
      </c>
      <c r="H1846" s="22">
        <v>5302471782</v>
      </c>
      <c r="I1846" s="15">
        <v>2013</v>
      </c>
      <c r="J1846" s="7">
        <v>44804</v>
      </c>
      <c r="K1846" s="15">
        <v>1650</v>
      </c>
      <c r="L1846" s="7">
        <v>44831</v>
      </c>
      <c r="M1846">
        <v>27</v>
      </c>
      <c r="N1846" s="15">
        <f t="shared" si="28"/>
        <v>44550</v>
      </c>
    </row>
    <row r="1847" spans="1:14" x14ac:dyDescent="0.25">
      <c r="A1847" t="s">
        <v>6</v>
      </c>
      <c r="B1847" t="s">
        <v>7</v>
      </c>
      <c r="C1847" t="s">
        <v>75</v>
      </c>
      <c r="D1847">
        <v>674840152</v>
      </c>
      <c r="E1847" s="7">
        <v>44744</v>
      </c>
      <c r="F1847" s="7">
        <v>44744</v>
      </c>
      <c r="G1847">
        <v>7560186725</v>
      </c>
      <c r="H1847" s="22">
        <v>5302471783</v>
      </c>
      <c r="I1847" s="15">
        <v>348.82</v>
      </c>
      <c r="J1847" s="7">
        <v>44804</v>
      </c>
      <c r="K1847" s="15">
        <v>285.92</v>
      </c>
      <c r="L1847" s="7">
        <v>44802</v>
      </c>
      <c r="M1847">
        <v>-2</v>
      </c>
      <c r="N1847" s="15">
        <f t="shared" si="28"/>
        <v>-571.84</v>
      </c>
    </row>
    <row r="1848" spans="1:14" x14ac:dyDescent="0.25">
      <c r="A1848" t="s">
        <v>6</v>
      </c>
      <c r="B1848" t="s">
        <v>7</v>
      </c>
      <c r="C1848" t="s">
        <v>333</v>
      </c>
      <c r="D1848" t="s">
        <v>334</v>
      </c>
      <c r="E1848" s="7">
        <v>44744</v>
      </c>
      <c r="F1848" s="7">
        <v>44744</v>
      </c>
      <c r="G1848">
        <v>7560509953</v>
      </c>
      <c r="H1848" s="22" t="s">
        <v>460</v>
      </c>
      <c r="I1848" s="15">
        <v>7564</v>
      </c>
      <c r="J1848" s="7">
        <v>44804</v>
      </c>
      <c r="K1848" s="15">
        <v>6200</v>
      </c>
      <c r="L1848" s="7">
        <v>44803</v>
      </c>
      <c r="M1848">
        <v>-1</v>
      </c>
      <c r="N1848" s="15">
        <f t="shared" si="28"/>
        <v>-6200</v>
      </c>
    </row>
    <row r="1849" spans="1:14" x14ac:dyDescent="0.25">
      <c r="A1849" t="s">
        <v>6</v>
      </c>
      <c r="B1849" t="s">
        <v>7</v>
      </c>
      <c r="C1849" t="s">
        <v>366</v>
      </c>
      <c r="D1849">
        <v>3043200611</v>
      </c>
      <c r="E1849" s="7">
        <v>44745</v>
      </c>
      <c r="F1849" s="7">
        <v>44745</v>
      </c>
      <c r="G1849">
        <v>7561094075</v>
      </c>
      <c r="H1849" s="22" t="s">
        <v>1159</v>
      </c>
      <c r="I1849" s="15">
        <v>476.32</v>
      </c>
      <c r="J1849" s="7">
        <v>44805</v>
      </c>
      <c r="K1849" s="15">
        <v>458</v>
      </c>
      <c r="L1849" s="7">
        <v>44804</v>
      </c>
      <c r="M1849">
        <v>-1</v>
      </c>
      <c r="N1849" s="15">
        <f t="shared" si="28"/>
        <v>-458</v>
      </c>
    </row>
    <row r="1850" spans="1:14" x14ac:dyDescent="0.25">
      <c r="A1850" t="s">
        <v>6</v>
      </c>
      <c r="B1850" t="s">
        <v>7</v>
      </c>
      <c r="C1850" t="s">
        <v>366</v>
      </c>
      <c r="D1850">
        <v>3043200611</v>
      </c>
      <c r="E1850" s="7">
        <v>44744</v>
      </c>
      <c r="F1850" s="7">
        <v>44744</v>
      </c>
      <c r="G1850">
        <v>7561096329</v>
      </c>
      <c r="H1850" s="22" t="s">
        <v>1160</v>
      </c>
      <c r="I1850" s="15">
        <v>238.16</v>
      </c>
      <c r="J1850" s="7">
        <v>44804</v>
      </c>
      <c r="K1850" s="15">
        <v>229</v>
      </c>
      <c r="L1850" s="7">
        <v>44804</v>
      </c>
      <c r="M1850">
        <v>0</v>
      </c>
      <c r="N1850" s="15">
        <f t="shared" si="28"/>
        <v>0</v>
      </c>
    </row>
    <row r="1851" spans="1:14" x14ac:dyDescent="0.25">
      <c r="A1851" t="s">
        <v>6</v>
      </c>
      <c r="B1851" t="s">
        <v>7</v>
      </c>
      <c r="C1851" t="s">
        <v>366</v>
      </c>
      <c r="D1851">
        <v>3043200611</v>
      </c>
      <c r="E1851" s="7">
        <v>44743</v>
      </c>
      <c r="F1851" s="7">
        <v>44743</v>
      </c>
      <c r="G1851">
        <v>7561097908</v>
      </c>
      <c r="H1851" s="22" t="s">
        <v>1161</v>
      </c>
      <c r="I1851" s="15">
        <v>476.32</v>
      </c>
      <c r="J1851" s="7">
        <v>44803</v>
      </c>
      <c r="K1851" s="15">
        <v>458</v>
      </c>
      <c r="L1851" s="7">
        <v>44804</v>
      </c>
      <c r="M1851">
        <v>1</v>
      </c>
      <c r="N1851" s="15">
        <f t="shared" si="28"/>
        <v>458</v>
      </c>
    </row>
    <row r="1852" spans="1:14" x14ac:dyDescent="0.25">
      <c r="A1852" t="s">
        <v>6</v>
      </c>
      <c r="B1852" t="s">
        <v>7</v>
      </c>
      <c r="C1852" t="s">
        <v>1162</v>
      </c>
      <c r="D1852">
        <v>10191080158</v>
      </c>
      <c r="E1852" s="7">
        <v>44743</v>
      </c>
      <c r="F1852" s="7">
        <v>44743</v>
      </c>
      <c r="G1852">
        <v>7561127401</v>
      </c>
      <c r="H1852" s="22" t="s">
        <v>1163</v>
      </c>
      <c r="I1852" s="15">
        <v>9150</v>
      </c>
      <c r="J1852" s="7">
        <v>44803</v>
      </c>
      <c r="K1852" s="15">
        <v>7500</v>
      </c>
      <c r="L1852" s="7">
        <v>44803</v>
      </c>
      <c r="M1852">
        <v>0</v>
      </c>
      <c r="N1852" s="15">
        <f t="shared" si="28"/>
        <v>0</v>
      </c>
    </row>
    <row r="1853" spans="1:14" x14ac:dyDescent="0.25">
      <c r="A1853" t="s">
        <v>6</v>
      </c>
      <c r="B1853" t="s">
        <v>7</v>
      </c>
      <c r="C1853" t="s">
        <v>340</v>
      </c>
      <c r="D1853">
        <v>5908740961</v>
      </c>
      <c r="E1853" s="7">
        <v>44745</v>
      </c>
      <c r="F1853" s="7">
        <v>44745</v>
      </c>
      <c r="G1853">
        <v>7561246293</v>
      </c>
      <c r="H1853" s="22">
        <v>3363221040</v>
      </c>
      <c r="I1853" s="15">
        <v>1195.5999999999999</v>
      </c>
      <c r="J1853" s="7">
        <v>44805</v>
      </c>
      <c r="K1853" s="15">
        <v>980</v>
      </c>
      <c r="L1853" s="7">
        <v>44804</v>
      </c>
      <c r="M1853">
        <v>-1</v>
      </c>
      <c r="N1853" s="15">
        <f t="shared" si="28"/>
        <v>-980</v>
      </c>
    </row>
    <row r="1854" spans="1:14" x14ac:dyDescent="0.25">
      <c r="A1854" t="s">
        <v>6</v>
      </c>
      <c r="B1854" t="s">
        <v>7</v>
      </c>
      <c r="C1854" t="s">
        <v>192</v>
      </c>
      <c r="D1854">
        <v>248660599</v>
      </c>
      <c r="E1854" s="7">
        <v>44744</v>
      </c>
      <c r="F1854" s="7">
        <v>44744</v>
      </c>
      <c r="G1854">
        <v>7561662642</v>
      </c>
      <c r="H1854" s="22" t="s">
        <v>1164</v>
      </c>
      <c r="I1854" s="15">
        <v>1212.68</v>
      </c>
      <c r="J1854" s="7">
        <v>44804</v>
      </c>
      <c r="K1854" s="15">
        <v>994</v>
      </c>
      <c r="L1854" s="7">
        <v>44804</v>
      </c>
      <c r="M1854">
        <v>0</v>
      </c>
      <c r="N1854" s="15">
        <f t="shared" si="28"/>
        <v>0</v>
      </c>
    </row>
    <row r="1855" spans="1:14" x14ac:dyDescent="0.25">
      <c r="A1855" t="s">
        <v>6</v>
      </c>
      <c r="B1855" t="s">
        <v>7</v>
      </c>
      <c r="C1855" t="s">
        <v>108</v>
      </c>
      <c r="D1855">
        <v>5354730631</v>
      </c>
      <c r="E1855" s="7">
        <v>44745</v>
      </c>
      <c r="F1855" s="7">
        <v>44745</v>
      </c>
      <c r="G1855">
        <v>7562414975</v>
      </c>
      <c r="H1855" s="22" t="s">
        <v>1165</v>
      </c>
      <c r="I1855" s="15">
        <v>662.48</v>
      </c>
      <c r="J1855" s="7">
        <v>44805</v>
      </c>
      <c r="K1855" s="15">
        <v>637</v>
      </c>
      <c r="L1855" s="7">
        <v>44803</v>
      </c>
      <c r="M1855">
        <v>-2</v>
      </c>
      <c r="N1855" s="15">
        <f t="shared" si="28"/>
        <v>-1274</v>
      </c>
    </row>
    <row r="1856" spans="1:14" x14ac:dyDescent="0.25">
      <c r="A1856" t="s">
        <v>6</v>
      </c>
      <c r="B1856" t="s">
        <v>7</v>
      </c>
      <c r="C1856" t="s">
        <v>108</v>
      </c>
      <c r="D1856">
        <v>5354730631</v>
      </c>
      <c r="E1856" s="7">
        <v>44744</v>
      </c>
      <c r="F1856" s="7">
        <v>44744</v>
      </c>
      <c r="G1856">
        <v>7562415453</v>
      </c>
      <c r="H1856" s="22" t="s">
        <v>1166</v>
      </c>
      <c r="I1856" s="15">
        <v>2928</v>
      </c>
      <c r="J1856" s="7">
        <v>44804</v>
      </c>
      <c r="K1856" s="15">
        <v>2400</v>
      </c>
      <c r="L1856" s="7">
        <v>44817</v>
      </c>
      <c r="M1856">
        <v>13</v>
      </c>
      <c r="N1856" s="15">
        <f t="shared" si="28"/>
        <v>31200</v>
      </c>
    </row>
    <row r="1857" spans="1:14" x14ac:dyDescent="0.25">
      <c r="A1857" t="s">
        <v>6</v>
      </c>
      <c r="B1857" t="s">
        <v>7</v>
      </c>
      <c r="C1857" t="s">
        <v>108</v>
      </c>
      <c r="D1857">
        <v>5354730631</v>
      </c>
      <c r="E1857" s="7">
        <v>44745</v>
      </c>
      <c r="F1857" s="7">
        <v>44745</v>
      </c>
      <c r="G1857">
        <v>7562415485</v>
      </c>
      <c r="H1857" s="22" t="s">
        <v>1167</v>
      </c>
      <c r="I1857" s="15">
        <v>598</v>
      </c>
      <c r="J1857" s="7">
        <v>44805</v>
      </c>
      <c r="K1857" s="15">
        <v>575</v>
      </c>
      <c r="L1857" s="7">
        <v>44803</v>
      </c>
      <c r="M1857">
        <v>-2</v>
      </c>
      <c r="N1857" s="15">
        <f t="shared" si="28"/>
        <v>-1150</v>
      </c>
    </row>
    <row r="1858" spans="1:14" x14ac:dyDescent="0.25">
      <c r="A1858" t="s">
        <v>6</v>
      </c>
      <c r="B1858" t="s">
        <v>7</v>
      </c>
      <c r="C1858" t="s">
        <v>110</v>
      </c>
      <c r="D1858">
        <v>2109510368</v>
      </c>
      <c r="E1858" s="7">
        <v>44743</v>
      </c>
      <c r="F1858" s="7">
        <v>44743</v>
      </c>
      <c r="G1858">
        <v>7562563508</v>
      </c>
      <c r="H1858" s="22">
        <v>262203</v>
      </c>
      <c r="I1858" s="15">
        <v>457.5</v>
      </c>
      <c r="J1858" s="7">
        <v>44803</v>
      </c>
      <c r="K1858" s="15">
        <v>375</v>
      </c>
      <c r="L1858" s="7">
        <v>44804</v>
      </c>
      <c r="M1858">
        <v>1</v>
      </c>
      <c r="N1858" s="15">
        <f t="shared" si="28"/>
        <v>375</v>
      </c>
    </row>
    <row r="1859" spans="1:14" x14ac:dyDescent="0.25">
      <c r="A1859" t="s">
        <v>6</v>
      </c>
      <c r="B1859" t="s">
        <v>7</v>
      </c>
      <c r="C1859" t="s">
        <v>110</v>
      </c>
      <c r="D1859">
        <v>2109510368</v>
      </c>
      <c r="E1859" s="7">
        <v>44744</v>
      </c>
      <c r="F1859" s="7">
        <v>44744</v>
      </c>
      <c r="G1859">
        <v>7562567142</v>
      </c>
      <c r="H1859" s="22">
        <v>262223</v>
      </c>
      <c r="I1859" s="15">
        <v>6148.8</v>
      </c>
      <c r="J1859" s="7">
        <v>44804</v>
      </c>
      <c r="K1859" s="15">
        <v>5040</v>
      </c>
      <c r="L1859" s="7">
        <v>44804</v>
      </c>
      <c r="M1859">
        <v>0</v>
      </c>
      <c r="N1859" s="15">
        <f t="shared" si="28"/>
        <v>0</v>
      </c>
    </row>
    <row r="1860" spans="1:14" x14ac:dyDescent="0.25">
      <c r="A1860" t="s">
        <v>6</v>
      </c>
      <c r="B1860" t="s">
        <v>7</v>
      </c>
      <c r="C1860" t="s">
        <v>27</v>
      </c>
      <c r="D1860">
        <v>11206730159</v>
      </c>
      <c r="E1860" s="7">
        <v>44744</v>
      </c>
      <c r="F1860" s="7">
        <v>44744</v>
      </c>
      <c r="G1860">
        <v>7562920357</v>
      </c>
      <c r="H1860" s="22">
        <v>7172111617</v>
      </c>
      <c r="I1860" s="15">
        <v>1527.34</v>
      </c>
      <c r="J1860" s="7">
        <v>44804</v>
      </c>
      <c r="K1860" s="15">
        <v>1468.6</v>
      </c>
      <c r="L1860" s="7">
        <v>44820</v>
      </c>
      <c r="M1860">
        <v>16</v>
      </c>
      <c r="N1860" s="15">
        <f t="shared" si="28"/>
        <v>23497.599999999999</v>
      </c>
    </row>
    <row r="1861" spans="1:14" x14ac:dyDescent="0.25">
      <c r="A1861" t="s">
        <v>6</v>
      </c>
      <c r="B1861" t="s">
        <v>7</v>
      </c>
      <c r="C1861" t="s">
        <v>9</v>
      </c>
      <c r="D1861">
        <v>803890151</v>
      </c>
      <c r="E1861" s="7">
        <v>44745</v>
      </c>
      <c r="F1861" s="7">
        <v>44745</v>
      </c>
      <c r="G1861">
        <v>7563037586</v>
      </c>
      <c r="H1861" s="22">
        <v>222045176</v>
      </c>
      <c r="I1861" s="15">
        <v>1071.1600000000001</v>
      </c>
      <c r="J1861" s="7">
        <v>44805</v>
      </c>
      <c r="K1861" s="15">
        <v>878</v>
      </c>
      <c r="L1861" s="7">
        <v>44819</v>
      </c>
      <c r="M1861">
        <v>14</v>
      </c>
      <c r="N1861" s="15">
        <f t="shared" ref="N1861:N1924" si="29">M1861*K1861</f>
        <v>12292</v>
      </c>
    </row>
    <row r="1862" spans="1:14" x14ac:dyDescent="0.25">
      <c r="A1862" t="s">
        <v>6</v>
      </c>
      <c r="B1862" t="s">
        <v>7</v>
      </c>
      <c r="C1862" t="s">
        <v>57</v>
      </c>
      <c r="D1862">
        <v>1493500704</v>
      </c>
      <c r="E1862" s="7">
        <v>44745</v>
      </c>
      <c r="F1862" s="7">
        <v>44745</v>
      </c>
      <c r="G1862">
        <v>7563163478</v>
      </c>
      <c r="H1862" s="22" t="s">
        <v>1168</v>
      </c>
      <c r="I1862" s="15">
        <v>4236.87</v>
      </c>
      <c r="J1862" s="7">
        <v>44805</v>
      </c>
      <c r="K1862" s="15">
        <v>3851.7</v>
      </c>
      <c r="L1862" s="7">
        <v>44825</v>
      </c>
      <c r="M1862">
        <v>20</v>
      </c>
      <c r="N1862" s="15">
        <f t="shared" si="29"/>
        <v>77034</v>
      </c>
    </row>
    <row r="1863" spans="1:14" x14ac:dyDescent="0.25">
      <c r="A1863" t="s">
        <v>6</v>
      </c>
      <c r="B1863" t="s">
        <v>7</v>
      </c>
      <c r="C1863" t="s">
        <v>16</v>
      </c>
      <c r="D1863">
        <v>9238800156</v>
      </c>
      <c r="E1863" s="7">
        <v>44743</v>
      </c>
      <c r="F1863" s="7">
        <v>44743</v>
      </c>
      <c r="G1863">
        <v>7563520313</v>
      </c>
      <c r="H1863" s="22">
        <v>1209258144</v>
      </c>
      <c r="I1863" s="15">
        <v>1366.4</v>
      </c>
      <c r="J1863" s="7">
        <v>44803</v>
      </c>
      <c r="K1863" s="15">
        <v>1120</v>
      </c>
      <c r="L1863" s="7">
        <v>44803</v>
      </c>
      <c r="M1863">
        <v>0</v>
      </c>
      <c r="N1863" s="15">
        <f t="shared" si="29"/>
        <v>0</v>
      </c>
    </row>
    <row r="1864" spans="1:14" x14ac:dyDescent="0.25">
      <c r="A1864" t="s">
        <v>6</v>
      </c>
      <c r="B1864" t="s">
        <v>7</v>
      </c>
      <c r="C1864" t="s">
        <v>16</v>
      </c>
      <c r="D1864">
        <v>9238800156</v>
      </c>
      <c r="E1864" s="7">
        <v>44745</v>
      </c>
      <c r="F1864" s="7">
        <v>44745</v>
      </c>
      <c r="G1864">
        <v>7563522062</v>
      </c>
      <c r="H1864" s="22">
        <v>1209258143</v>
      </c>
      <c r="I1864" s="15">
        <v>1071</v>
      </c>
      <c r="J1864" s="7">
        <v>44805</v>
      </c>
      <c r="K1864" s="15">
        <v>1020</v>
      </c>
      <c r="L1864" s="7">
        <v>44803</v>
      </c>
      <c r="M1864">
        <v>-2</v>
      </c>
      <c r="N1864" s="15">
        <f t="shared" si="29"/>
        <v>-2040</v>
      </c>
    </row>
    <row r="1865" spans="1:14" x14ac:dyDescent="0.25">
      <c r="A1865" t="s">
        <v>6</v>
      </c>
      <c r="B1865" t="s">
        <v>7</v>
      </c>
      <c r="C1865" t="s">
        <v>16</v>
      </c>
      <c r="D1865">
        <v>9238800156</v>
      </c>
      <c r="E1865" s="7">
        <v>44745</v>
      </c>
      <c r="F1865" s="7">
        <v>44745</v>
      </c>
      <c r="G1865">
        <v>7563522087</v>
      </c>
      <c r="H1865" s="22">
        <v>1209258142</v>
      </c>
      <c r="I1865" s="15">
        <v>494.1</v>
      </c>
      <c r="J1865" s="7">
        <v>44805</v>
      </c>
      <c r="K1865" s="15">
        <v>405</v>
      </c>
      <c r="L1865" s="7">
        <v>44803</v>
      </c>
      <c r="M1865">
        <v>-2</v>
      </c>
      <c r="N1865" s="15">
        <f t="shared" si="29"/>
        <v>-810</v>
      </c>
    </row>
    <row r="1866" spans="1:14" x14ac:dyDescent="0.25">
      <c r="A1866" t="s">
        <v>6</v>
      </c>
      <c r="B1866" t="s">
        <v>7</v>
      </c>
      <c r="C1866" t="s">
        <v>16</v>
      </c>
      <c r="D1866">
        <v>9238800156</v>
      </c>
      <c r="E1866" s="7">
        <v>44744</v>
      </c>
      <c r="F1866" s="7">
        <v>44744</v>
      </c>
      <c r="G1866">
        <v>7563522125</v>
      </c>
      <c r="H1866" s="22">
        <v>1027713455</v>
      </c>
      <c r="I1866" s="15">
        <v>21008.400000000001</v>
      </c>
      <c r="J1866" s="7">
        <v>44804</v>
      </c>
      <c r="K1866" s="15">
        <v>17220</v>
      </c>
      <c r="L1866" s="7">
        <v>44803</v>
      </c>
      <c r="M1866">
        <v>-1</v>
      </c>
      <c r="N1866" s="15">
        <f t="shared" si="29"/>
        <v>-17220</v>
      </c>
    </row>
    <row r="1867" spans="1:14" x14ac:dyDescent="0.25">
      <c r="A1867" t="s">
        <v>6</v>
      </c>
      <c r="B1867" t="s">
        <v>7</v>
      </c>
      <c r="C1867" t="s">
        <v>324</v>
      </c>
      <c r="D1867">
        <v>4742650585</v>
      </c>
      <c r="E1867" s="7">
        <v>44744</v>
      </c>
      <c r="F1867" s="7">
        <v>44744</v>
      </c>
      <c r="G1867">
        <v>7563563934</v>
      </c>
      <c r="H1867" s="22" t="s">
        <v>1169</v>
      </c>
      <c r="I1867" s="15">
        <v>386.5</v>
      </c>
      <c r="J1867" s="7">
        <v>44804</v>
      </c>
      <c r="K1867" s="15">
        <v>316.8</v>
      </c>
      <c r="L1867" s="7">
        <v>44799</v>
      </c>
      <c r="M1867">
        <v>-5</v>
      </c>
      <c r="N1867" s="15">
        <f t="shared" si="29"/>
        <v>-1584</v>
      </c>
    </row>
    <row r="1868" spans="1:14" x14ac:dyDescent="0.25">
      <c r="A1868" t="s">
        <v>6</v>
      </c>
      <c r="B1868" t="s">
        <v>7</v>
      </c>
      <c r="C1868" t="s">
        <v>11</v>
      </c>
      <c r="D1868">
        <v>8082461008</v>
      </c>
      <c r="E1868" s="7">
        <v>44745</v>
      </c>
      <c r="F1868" s="7">
        <v>44745</v>
      </c>
      <c r="G1868">
        <v>7563621994</v>
      </c>
      <c r="H1868" s="22">
        <v>22144486</v>
      </c>
      <c r="I1868" s="15">
        <v>363.07</v>
      </c>
      <c r="J1868" s="7">
        <v>44805</v>
      </c>
      <c r="K1868" s="15">
        <v>297.60000000000002</v>
      </c>
      <c r="L1868" s="7">
        <v>44819</v>
      </c>
      <c r="M1868">
        <v>14</v>
      </c>
      <c r="N1868" s="15">
        <f t="shared" si="29"/>
        <v>4166.4000000000005</v>
      </c>
    </row>
    <row r="1869" spans="1:14" x14ac:dyDescent="0.25">
      <c r="A1869" t="s">
        <v>6</v>
      </c>
      <c r="B1869" t="s">
        <v>7</v>
      </c>
      <c r="C1869" t="s">
        <v>11</v>
      </c>
      <c r="D1869">
        <v>8082461008</v>
      </c>
      <c r="E1869" s="7">
        <v>44745</v>
      </c>
      <c r="F1869" s="7">
        <v>44745</v>
      </c>
      <c r="G1869">
        <v>7563639282</v>
      </c>
      <c r="H1869" s="22">
        <v>22144398</v>
      </c>
      <c r="I1869" s="15">
        <v>632.45000000000005</v>
      </c>
      <c r="J1869" s="7">
        <v>44805</v>
      </c>
      <c r="K1869" s="15">
        <v>518.4</v>
      </c>
      <c r="L1869" s="7">
        <v>44819</v>
      </c>
      <c r="M1869">
        <v>14</v>
      </c>
      <c r="N1869" s="15">
        <f t="shared" si="29"/>
        <v>7257.5999999999995</v>
      </c>
    </row>
    <row r="1870" spans="1:14" x14ac:dyDescent="0.25">
      <c r="A1870" t="s">
        <v>6</v>
      </c>
      <c r="B1870" t="s">
        <v>7</v>
      </c>
      <c r="C1870" t="s">
        <v>11</v>
      </c>
      <c r="D1870">
        <v>8082461008</v>
      </c>
      <c r="E1870" s="7">
        <v>44744</v>
      </c>
      <c r="F1870" s="7">
        <v>44744</v>
      </c>
      <c r="G1870">
        <v>7563642337</v>
      </c>
      <c r="H1870" s="22">
        <v>22144458</v>
      </c>
      <c r="I1870" s="15">
        <v>988</v>
      </c>
      <c r="J1870" s="7">
        <v>44804</v>
      </c>
      <c r="K1870" s="15">
        <v>950</v>
      </c>
      <c r="L1870" s="7">
        <v>44819</v>
      </c>
      <c r="M1870">
        <v>15</v>
      </c>
      <c r="N1870" s="15">
        <f t="shared" si="29"/>
        <v>14250</v>
      </c>
    </row>
    <row r="1871" spans="1:14" x14ac:dyDescent="0.25">
      <c r="A1871" t="s">
        <v>6</v>
      </c>
      <c r="B1871" t="s">
        <v>7</v>
      </c>
      <c r="C1871" t="s">
        <v>11</v>
      </c>
      <c r="D1871">
        <v>8082461008</v>
      </c>
      <c r="E1871" s="7">
        <v>44745</v>
      </c>
      <c r="F1871" s="7">
        <v>44745</v>
      </c>
      <c r="G1871">
        <v>7563647285</v>
      </c>
      <c r="H1871" s="22">
        <v>22144459</v>
      </c>
      <c r="I1871" s="15">
        <v>554.32000000000005</v>
      </c>
      <c r="J1871" s="7">
        <v>44805</v>
      </c>
      <c r="K1871" s="15">
        <v>533</v>
      </c>
      <c r="L1871" s="7">
        <v>44819</v>
      </c>
      <c r="M1871">
        <v>14</v>
      </c>
      <c r="N1871" s="15">
        <f t="shared" si="29"/>
        <v>7462</v>
      </c>
    </row>
    <row r="1872" spans="1:14" x14ac:dyDescent="0.25">
      <c r="A1872" t="s">
        <v>6</v>
      </c>
      <c r="B1872" t="s">
        <v>7</v>
      </c>
      <c r="C1872" t="s">
        <v>11</v>
      </c>
      <c r="D1872">
        <v>8082461008</v>
      </c>
      <c r="E1872" s="7">
        <v>44745</v>
      </c>
      <c r="F1872" s="7">
        <v>44745</v>
      </c>
      <c r="G1872">
        <v>7563980469</v>
      </c>
      <c r="H1872" s="22">
        <v>22143826</v>
      </c>
      <c r="I1872" s="15">
        <v>322.64999999999998</v>
      </c>
      <c r="J1872" s="7">
        <v>44805</v>
      </c>
      <c r="K1872" s="15">
        <v>310.24</v>
      </c>
      <c r="L1872" s="7">
        <v>44819</v>
      </c>
      <c r="M1872">
        <v>14</v>
      </c>
      <c r="N1872" s="15">
        <f t="shared" si="29"/>
        <v>4343.3600000000006</v>
      </c>
    </row>
    <row r="1873" spans="1:14" x14ac:dyDescent="0.25">
      <c r="A1873" t="s">
        <v>6</v>
      </c>
      <c r="B1873" t="s">
        <v>7</v>
      </c>
      <c r="C1873" t="s">
        <v>61</v>
      </c>
      <c r="D1873">
        <v>11264670156</v>
      </c>
      <c r="E1873" s="7">
        <v>44744</v>
      </c>
      <c r="F1873" s="7">
        <v>44744</v>
      </c>
      <c r="G1873">
        <v>7564440826</v>
      </c>
      <c r="H1873" s="22" t="s">
        <v>1170</v>
      </c>
      <c r="I1873" s="15">
        <v>1400.88</v>
      </c>
      <c r="J1873" s="7">
        <v>44804</v>
      </c>
      <c r="K1873" s="15">
        <v>1347</v>
      </c>
      <c r="L1873" s="7">
        <v>44825</v>
      </c>
      <c r="M1873">
        <v>21</v>
      </c>
      <c r="N1873" s="15">
        <f t="shared" si="29"/>
        <v>28287</v>
      </c>
    </row>
    <row r="1874" spans="1:14" x14ac:dyDescent="0.25">
      <c r="A1874" t="s">
        <v>6</v>
      </c>
      <c r="B1874" t="s">
        <v>7</v>
      </c>
      <c r="C1874" t="s">
        <v>61</v>
      </c>
      <c r="D1874">
        <v>11264670156</v>
      </c>
      <c r="E1874" s="7">
        <v>44745</v>
      </c>
      <c r="F1874" s="7">
        <v>44745</v>
      </c>
      <c r="G1874">
        <v>7564440863</v>
      </c>
      <c r="H1874" s="22" t="s">
        <v>1171</v>
      </c>
      <c r="I1874" s="15">
        <v>5136.5600000000004</v>
      </c>
      <c r="J1874" s="7">
        <v>44805</v>
      </c>
      <c r="K1874" s="15">
        <v>4939</v>
      </c>
      <c r="L1874" s="7">
        <v>44825</v>
      </c>
      <c r="M1874">
        <v>20</v>
      </c>
      <c r="N1874" s="15">
        <f t="shared" si="29"/>
        <v>98780</v>
      </c>
    </row>
    <row r="1875" spans="1:14" x14ac:dyDescent="0.25">
      <c r="A1875" t="s">
        <v>6</v>
      </c>
      <c r="B1875" t="s">
        <v>7</v>
      </c>
      <c r="C1875" t="s">
        <v>61</v>
      </c>
      <c r="D1875">
        <v>11264670156</v>
      </c>
      <c r="E1875" s="7">
        <v>44745</v>
      </c>
      <c r="F1875" s="7">
        <v>44745</v>
      </c>
      <c r="G1875">
        <v>7564440864</v>
      </c>
      <c r="H1875" s="22" t="s">
        <v>1172</v>
      </c>
      <c r="I1875" s="15">
        <v>466.96</v>
      </c>
      <c r="J1875" s="7">
        <v>44805</v>
      </c>
      <c r="K1875" s="15">
        <v>449</v>
      </c>
      <c r="L1875" s="7">
        <v>44825</v>
      </c>
      <c r="M1875">
        <v>20</v>
      </c>
      <c r="N1875" s="15">
        <f t="shared" si="29"/>
        <v>8980</v>
      </c>
    </row>
    <row r="1876" spans="1:14" x14ac:dyDescent="0.25">
      <c r="A1876" t="s">
        <v>6</v>
      </c>
      <c r="B1876" t="s">
        <v>7</v>
      </c>
      <c r="C1876" t="s">
        <v>487</v>
      </c>
      <c r="D1876">
        <v>2298700010</v>
      </c>
      <c r="E1876" s="7">
        <v>44744</v>
      </c>
      <c r="F1876" s="7">
        <v>44744</v>
      </c>
      <c r="G1876">
        <v>7564995451</v>
      </c>
      <c r="H1876" s="22" t="s">
        <v>1173</v>
      </c>
      <c r="I1876" s="15">
        <v>5881.62</v>
      </c>
      <c r="J1876" s="7">
        <v>44804</v>
      </c>
      <c r="K1876" s="15">
        <v>4821</v>
      </c>
      <c r="L1876" s="7">
        <v>44803</v>
      </c>
      <c r="M1876">
        <v>-1</v>
      </c>
      <c r="N1876" s="15">
        <f t="shared" si="29"/>
        <v>-4821</v>
      </c>
    </row>
    <row r="1877" spans="1:14" x14ac:dyDescent="0.25">
      <c r="A1877" t="s">
        <v>6</v>
      </c>
      <c r="B1877" t="s">
        <v>7</v>
      </c>
      <c r="C1877" t="s">
        <v>487</v>
      </c>
      <c r="D1877">
        <v>2298700010</v>
      </c>
      <c r="E1877" s="7">
        <v>44745</v>
      </c>
      <c r="F1877" s="7">
        <v>44745</v>
      </c>
      <c r="G1877">
        <v>7564997284</v>
      </c>
      <c r="H1877" s="22" t="s">
        <v>1174</v>
      </c>
      <c r="I1877" s="15">
        <v>11986.5</v>
      </c>
      <c r="J1877" s="7">
        <v>44805</v>
      </c>
      <c r="K1877" s="15">
        <v>9825</v>
      </c>
      <c r="L1877" s="7">
        <v>44803</v>
      </c>
      <c r="M1877">
        <v>-2</v>
      </c>
      <c r="N1877" s="15">
        <f t="shared" si="29"/>
        <v>-19650</v>
      </c>
    </row>
    <row r="1878" spans="1:14" x14ac:dyDescent="0.25">
      <c r="A1878" t="s">
        <v>6</v>
      </c>
      <c r="B1878" t="s">
        <v>7</v>
      </c>
      <c r="C1878" t="s">
        <v>487</v>
      </c>
      <c r="D1878">
        <v>2298700010</v>
      </c>
      <c r="E1878" s="7">
        <v>44745</v>
      </c>
      <c r="F1878" s="7">
        <v>44745</v>
      </c>
      <c r="G1878">
        <v>7564999895</v>
      </c>
      <c r="H1878" s="22" t="s">
        <v>1175</v>
      </c>
      <c r="I1878" s="15">
        <v>885.72</v>
      </c>
      <c r="J1878" s="7">
        <v>44805</v>
      </c>
      <c r="K1878" s="15">
        <v>726</v>
      </c>
      <c r="L1878" s="7">
        <v>44803</v>
      </c>
      <c r="M1878">
        <v>-2</v>
      </c>
      <c r="N1878" s="15">
        <f t="shared" si="29"/>
        <v>-1452</v>
      </c>
    </row>
    <row r="1879" spans="1:14" x14ac:dyDescent="0.25">
      <c r="A1879" t="s">
        <v>6</v>
      </c>
      <c r="B1879" t="s">
        <v>7</v>
      </c>
      <c r="C1879" t="s">
        <v>116</v>
      </c>
      <c r="D1879">
        <v>1835220482</v>
      </c>
      <c r="E1879" s="7">
        <v>44745</v>
      </c>
      <c r="F1879" s="7">
        <v>44745</v>
      </c>
      <c r="G1879">
        <v>7565211699</v>
      </c>
      <c r="H1879" s="22" t="s">
        <v>1176</v>
      </c>
      <c r="I1879" s="15">
        <v>1087.02</v>
      </c>
      <c r="J1879" s="7">
        <v>44805</v>
      </c>
      <c r="K1879" s="15">
        <v>891</v>
      </c>
      <c r="L1879" s="7">
        <v>44799</v>
      </c>
      <c r="M1879">
        <v>-6</v>
      </c>
      <c r="N1879" s="15">
        <f t="shared" si="29"/>
        <v>-5346</v>
      </c>
    </row>
    <row r="1880" spans="1:14" x14ac:dyDescent="0.25">
      <c r="A1880" t="s">
        <v>6</v>
      </c>
      <c r="B1880" t="s">
        <v>7</v>
      </c>
      <c r="C1880" t="s">
        <v>269</v>
      </c>
      <c r="D1880">
        <v>5637801217</v>
      </c>
      <c r="E1880" s="7">
        <v>44745</v>
      </c>
      <c r="F1880" s="7">
        <v>44745</v>
      </c>
      <c r="G1880">
        <v>7565599091</v>
      </c>
      <c r="H1880" s="22" t="s">
        <v>1177</v>
      </c>
      <c r="I1880" s="15">
        <v>19470</v>
      </c>
      <c r="J1880" s="7">
        <v>44805</v>
      </c>
      <c r="K1880" s="15">
        <v>17700</v>
      </c>
      <c r="L1880" s="7">
        <v>44827</v>
      </c>
      <c r="M1880">
        <v>22</v>
      </c>
      <c r="N1880" s="15">
        <f t="shared" si="29"/>
        <v>389400</v>
      </c>
    </row>
    <row r="1881" spans="1:14" x14ac:dyDescent="0.25">
      <c r="A1881" t="s">
        <v>6</v>
      </c>
      <c r="B1881" t="s">
        <v>7</v>
      </c>
      <c r="C1881" t="s">
        <v>22</v>
      </c>
      <c r="D1881">
        <v>10181220152</v>
      </c>
      <c r="E1881" s="7">
        <v>44745</v>
      </c>
      <c r="F1881" s="7">
        <v>44745</v>
      </c>
      <c r="G1881">
        <v>7566005668</v>
      </c>
      <c r="H1881" s="22">
        <v>9572324649</v>
      </c>
      <c r="I1881" s="15">
        <v>2440</v>
      </c>
      <c r="J1881" s="7">
        <v>44805</v>
      </c>
      <c r="K1881" s="15">
        <v>2000</v>
      </c>
      <c r="L1881" s="7">
        <v>44804</v>
      </c>
      <c r="M1881">
        <v>-1</v>
      </c>
      <c r="N1881" s="15">
        <f t="shared" si="29"/>
        <v>-2000</v>
      </c>
    </row>
    <row r="1882" spans="1:14" x14ac:dyDescent="0.25">
      <c r="A1882" t="s">
        <v>6</v>
      </c>
      <c r="B1882" t="s">
        <v>7</v>
      </c>
      <c r="C1882" t="s">
        <v>52</v>
      </c>
      <c r="D1882">
        <v>6068041000</v>
      </c>
      <c r="E1882" s="7">
        <v>44745</v>
      </c>
      <c r="F1882" s="7">
        <v>44745</v>
      </c>
      <c r="G1882">
        <v>7568821178</v>
      </c>
      <c r="H1882" s="22">
        <v>22214185</v>
      </c>
      <c r="I1882" s="15">
        <v>163.47999999999999</v>
      </c>
      <c r="J1882" s="7">
        <v>44805</v>
      </c>
      <c r="K1882" s="15">
        <v>134</v>
      </c>
      <c r="L1882" s="7">
        <v>44803</v>
      </c>
      <c r="M1882">
        <v>-2</v>
      </c>
      <c r="N1882" s="15">
        <f t="shared" si="29"/>
        <v>-268</v>
      </c>
    </row>
    <row r="1883" spans="1:14" x14ac:dyDescent="0.25">
      <c r="A1883" t="s">
        <v>6</v>
      </c>
      <c r="B1883" t="s">
        <v>7</v>
      </c>
      <c r="C1883" t="s">
        <v>52</v>
      </c>
      <c r="D1883">
        <v>6068041000</v>
      </c>
      <c r="E1883" s="7">
        <v>44745</v>
      </c>
      <c r="F1883" s="7">
        <v>44745</v>
      </c>
      <c r="G1883">
        <v>7568823495</v>
      </c>
      <c r="H1883" s="22">
        <v>22214160</v>
      </c>
      <c r="I1883" s="15">
        <v>163.47999999999999</v>
      </c>
      <c r="J1883" s="7">
        <v>44805</v>
      </c>
      <c r="K1883" s="15">
        <v>134</v>
      </c>
      <c r="L1883" s="7">
        <v>44803</v>
      </c>
      <c r="M1883">
        <v>-2</v>
      </c>
      <c r="N1883" s="15">
        <f t="shared" si="29"/>
        <v>-268</v>
      </c>
    </row>
    <row r="1884" spans="1:14" x14ac:dyDescent="0.25">
      <c r="A1884" t="s">
        <v>6</v>
      </c>
      <c r="B1884" t="s">
        <v>7</v>
      </c>
      <c r="C1884" t="s">
        <v>52</v>
      </c>
      <c r="D1884">
        <v>6068041000</v>
      </c>
      <c r="E1884" s="7">
        <v>44745</v>
      </c>
      <c r="F1884" s="7">
        <v>44745</v>
      </c>
      <c r="G1884">
        <v>7568824332</v>
      </c>
      <c r="H1884" s="22">
        <v>22214218</v>
      </c>
      <c r="I1884" s="15">
        <v>2360.6999999999998</v>
      </c>
      <c r="J1884" s="7">
        <v>44805</v>
      </c>
      <c r="K1884" s="15">
        <v>1935</v>
      </c>
      <c r="L1884" s="7">
        <v>44803</v>
      </c>
      <c r="M1884">
        <v>-2</v>
      </c>
      <c r="N1884" s="15">
        <f t="shared" si="29"/>
        <v>-3870</v>
      </c>
    </row>
    <row r="1885" spans="1:14" x14ac:dyDescent="0.25">
      <c r="A1885" t="s">
        <v>6</v>
      </c>
      <c r="B1885" t="s">
        <v>7</v>
      </c>
      <c r="C1885" t="s">
        <v>165</v>
      </c>
      <c r="D1885">
        <v>795170158</v>
      </c>
      <c r="E1885" s="7">
        <v>44746</v>
      </c>
      <c r="F1885" s="7">
        <v>44746</v>
      </c>
      <c r="G1885">
        <v>7569344761</v>
      </c>
      <c r="H1885" s="22">
        <v>2100067541</v>
      </c>
      <c r="I1885" s="15">
        <v>8910</v>
      </c>
      <c r="J1885" s="7">
        <v>44806</v>
      </c>
      <c r="K1885" s="15">
        <v>8100</v>
      </c>
      <c r="L1885" s="7">
        <v>44804</v>
      </c>
      <c r="M1885">
        <v>-2</v>
      </c>
      <c r="N1885" s="15">
        <f t="shared" si="29"/>
        <v>-16200</v>
      </c>
    </row>
    <row r="1886" spans="1:14" x14ac:dyDescent="0.25">
      <c r="A1886" t="s">
        <v>6</v>
      </c>
      <c r="B1886" t="s">
        <v>7</v>
      </c>
      <c r="C1886" t="s">
        <v>149</v>
      </c>
      <c r="D1886" t="s">
        <v>150</v>
      </c>
      <c r="E1886" s="7">
        <v>44746</v>
      </c>
      <c r="F1886" s="7">
        <v>44746</v>
      </c>
      <c r="G1886">
        <v>7569395133</v>
      </c>
      <c r="H1886" s="22" t="s">
        <v>374</v>
      </c>
      <c r="I1886" s="15">
        <v>149.81</v>
      </c>
      <c r="J1886" s="7">
        <v>44806</v>
      </c>
      <c r="K1886" s="15">
        <v>149.81</v>
      </c>
      <c r="L1886" s="7">
        <v>44749</v>
      </c>
      <c r="M1886">
        <v>-57</v>
      </c>
      <c r="N1886" s="15">
        <f t="shared" si="29"/>
        <v>-8539.17</v>
      </c>
    </row>
    <row r="1887" spans="1:14" x14ac:dyDescent="0.25">
      <c r="A1887" t="s">
        <v>6</v>
      </c>
      <c r="B1887" t="s">
        <v>7</v>
      </c>
      <c r="C1887" t="s">
        <v>149</v>
      </c>
      <c r="D1887" t="s">
        <v>150</v>
      </c>
      <c r="E1887" s="7">
        <v>44746</v>
      </c>
      <c r="F1887" s="7">
        <v>44746</v>
      </c>
      <c r="G1887">
        <v>7569506859</v>
      </c>
      <c r="H1887" s="22" t="s">
        <v>1138</v>
      </c>
      <c r="I1887" s="15">
        <v>1857.03</v>
      </c>
      <c r="J1887" s="7">
        <v>44806</v>
      </c>
      <c r="K1887" s="15">
        <v>1857.03</v>
      </c>
      <c r="L1887" s="7">
        <v>44749</v>
      </c>
      <c r="M1887">
        <v>-57</v>
      </c>
      <c r="N1887" s="15">
        <f t="shared" si="29"/>
        <v>-105850.70999999999</v>
      </c>
    </row>
    <row r="1888" spans="1:14" x14ac:dyDescent="0.25">
      <c r="A1888" t="s">
        <v>6</v>
      </c>
      <c r="B1888" t="s">
        <v>7</v>
      </c>
      <c r="C1888" t="s">
        <v>30</v>
      </c>
      <c r="D1888">
        <v>2871910655</v>
      </c>
      <c r="E1888" s="7">
        <v>44746</v>
      </c>
      <c r="F1888" s="7">
        <v>44746</v>
      </c>
      <c r="G1888">
        <v>7569795896</v>
      </c>
      <c r="H1888" s="22" t="s">
        <v>1178</v>
      </c>
      <c r="I1888" s="15">
        <v>4739.8500000000004</v>
      </c>
      <c r="J1888" s="7">
        <v>44806</v>
      </c>
      <c r="K1888" s="15">
        <v>3885.12</v>
      </c>
      <c r="L1888" s="7">
        <v>44813</v>
      </c>
      <c r="M1888">
        <v>7</v>
      </c>
      <c r="N1888" s="15">
        <f t="shared" si="29"/>
        <v>27195.84</v>
      </c>
    </row>
    <row r="1889" spans="1:14" x14ac:dyDescent="0.25">
      <c r="A1889" t="s">
        <v>6</v>
      </c>
      <c r="B1889" t="s">
        <v>7</v>
      </c>
      <c r="C1889" t="s">
        <v>338</v>
      </c>
      <c r="D1889">
        <v>2875710648</v>
      </c>
      <c r="E1889" s="7">
        <v>44746</v>
      </c>
      <c r="F1889" s="7">
        <v>44746</v>
      </c>
      <c r="G1889">
        <v>7569982483</v>
      </c>
      <c r="H1889" s="22" t="s">
        <v>227</v>
      </c>
      <c r="I1889" s="15">
        <v>34770</v>
      </c>
      <c r="J1889" s="7">
        <v>44806</v>
      </c>
      <c r="K1889" s="15">
        <v>28500</v>
      </c>
      <c r="L1889" s="7">
        <v>44804</v>
      </c>
      <c r="M1889">
        <v>-2</v>
      </c>
      <c r="N1889" s="15">
        <f t="shared" si="29"/>
        <v>-57000</v>
      </c>
    </row>
    <row r="1890" spans="1:14" x14ac:dyDescent="0.25">
      <c r="A1890" t="s">
        <v>6</v>
      </c>
      <c r="B1890" t="s">
        <v>7</v>
      </c>
      <c r="C1890" t="s">
        <v>56</v>
      </c>
      <c r="D1890">
        <v>5529750639</v>
      </c>
      <c r="E1890" s="7">
        <v>44746</v>
      </c>
      <c r="F1890" s="7">
        <v>44746</v>
      </c>
      <c r="G1890">
        <v>7569993312</v>
      </c>
      <c r="H1890" s="22">
        <v>3077</v>
      </c>
      <c r="I1890" s="15">
        <v>59760.46</v>
      </c>
      <c r="J1890" s="7">
        <v>44806</v>
      </c>
      <c r="K1890" s="15">
        <v>48983.98</v>
      </c>
      <c r="L1890" s="7">
        <v>44805</v>
      </c>
      <c r="M1890">
        <v>-1</v>
      </c>
      <c r="N1890" s="15">
        <f t="shared" si="29"/>
        <v>-48983.98</v>
      </c>
    </row>
    <row r="1891" spans="1:14" x14ac:dyDescent="0.25">
      <c r="A1891" t="s">
        <v>6</v>
      </c>
      <c r="B1891" t="s">
        <v>7</v>
      </c>
      <c r="C1891" t="s">
        <v>56</v>
      </c>
      <c r="D1891">
        <v>5529750639</v>
      </c>
      <c r="E1891" s="7">
        <v>44746</v>
      </c>
      <c r="F1891" s="7">
        <v>44746</v>
      </c>
      <c r="G1891">
        <v>7570235728</v>
      </c>
      <c r="H1891" s="22">
        <v>3078</v>
      </c>
      <c r="I1891" s="15">
        <v>1061.2</v>
      </c>
      <c r="J1891" s="7">
        <v>44806</v>
      </c>
      <c r="K1891" s="15">
        <v>869.84</v>
      </c>
      <c r="L1891" s="7">
        <v>44805</v>
      </c>
      <c r="M1891">
        <v>-1</v>
      </c>
      <c r="N1891" s="15">
        <f t="shared" si="29"/>
        <v>-869.84</v>
      </c>
    </row>
    <row r="1892" spans="1:14" x14ac:dyDescent="0.25">
      <c r="A1892" t="s">
        <v>6</v>
      </c>
      <c r="B1892" t="s">
        <v>7</v>
      </c>
      <c r="C1892" t="s">
        <v>272</v>
      </c>
      <c r="D1892">
        <v>2615000367</v>
      </c>
      <c r="E1892" s="7">
        <v>44746</v>
      </c>
      <c r="F1892" s="7">
        <v>44746</v>
      </c>
      <c r="G1892">
        <v>7570710431</v>
      </c>
      <c r="H1892" s="22" t="s">
        <v>1179</v>
      </c>
      <c r="I1892" s="15">
        <v>1744.6</v>
      </c>
      <c r="J1892" s="7">
        <v>44806</v>
      </c>
      <c r="K1892" s="15">
        <v>1430</v>
      </c>
      <c r="L1892" s="7">
        <v>44816</v>
      </c>
      <c r="M1892">
        <v>10</v>
      </c>
      <c r="N1892" s="15">
        <f t="shared" si="29"/>
        <v>14300</v>
      </c>
    </row>
    <row r="1893" spans="1:14" x14ac:dyDescent="0.25">
      <c r="A1893" t="s">
        <v>6</v>
      </c>
      <c r="B1893" t="s">
        <v>7</v>
      </c>
      <c r="C1893" t="s">
        <v>56</v>
      </c>
      <c r="D1893">
        <v>5529750639</v>
      </c>
      <c r="E1893" s="7">
        <v>44746</v>
      </c>
      <c r="F1893" s="7">
        <v>44746</v>
      </c>
      <c r="G1893">
        <v>7570826336</v>
      </c>
      <c r="H1893" s="22">
        <v>3079</v>
      </c>
      <c r="I1893" s="15">
        <v>3965</v>
      </c>
      <c r="J1893" s="7">
        <v>44806</v>
      </c>
      <c r="K1893" s="15">
        <v>3250</v>
      </c>
      <c r="L1893" s="7">
        <v>44805</v>
      </c>
      <c r="M1893">
        <v>-1</v>
      </c>
      <c r="N1893" s="15">
        <f t="shared" si="29"/>
        <v>-3250</v>
      </c>
    </row>
    <row r="1894" spans="1:14" x14ac:dyDescent="0.25">
      <c r="A1894" t="s">
        <v>6</v>
      </c>
      <c r="B1894" t="s">
        <v>7</v>
      </c>
      <c r="C1894" t="s">
        <v>87</v>
      </c>
      <c r="D1894">
        <v>435970587</v>
      </c>
      <c r="E1894" s="7">
        <v>44746</v>
      </c>
      <c r="F1894" s="7">
        <v>44746</v>
      </c>
      <c r="G1894">
        <v>7570886864</v>
      </c>
      <c r="H1894" s="22" t="s">
        <v>1180</v>
      </c>
      <c r="I1894" s="15">
        <v>3077.1</v>
      </c>
      <c r="J1894" s="7">
        <v>44806</v>
      </c>
      <c r="K1894" s="15">
        <v>2522.21</v>
      </c>
      <c r="L1894" s="7">
        <v>44803</v>
      </c>
      <c r="M1894">
        <v>-3</v>
      </c>
      <c r="N1894" s="15">
        <f t="shared" si="29"/>
        <v>-7566.63</v>
      </c>
    </row>
    <row r="1895" spans="1:14" x14ac:dyDescent="0.25">
      <c r="A1895" t="s">
        <v>6</v>
      </c>
      <c r="B1895" t="s">
        <v>7</v>
      </c>
      <c r="C1895" t="s">
        <v>1181</v>
      </c>
      <c r="D1895">
        <v>3810250369</v>
      </c>
      <c r="E1895" s="7">
        <v>44746</v>
      </c>
      <c r="F1895" s="7">
        <v>44746</v>
      </c>
      <c r="G1895">
        <v>7571100186</v>
      </c>
      <c r="H1895" s="22">
        <v>227</v>
      </c>
      <c r="I1895" s="15">
        <v>6412.32</v>
      </c>
      <c r="J1895" s="7">
        <v>44806</v>
      </c>
      <c r="K1895" s="15">
        <v>5256</v>
      </c>
      <c r="L1895" s="7">
        <v>44802</v>
      </c>
      <c r="M1895">
        <v>-4</v>
      </c>
      <c r="N1895" s="15">
        <f t="shared" si="29"/>
        <v>-21024</v>
      </c>
    </row>
    <row r="1896" spans="1:14" x14ac:dyDescent="0.25">
      <c r="A1896" t="s">
        <v>6</v>
      </c>
      <c r="B1896" t="s">
        <v>7</v>
      </c>
      <c r="C1896" t="s">
        <v>1182</v>
      </c>
      <c r="D1896">
        <v>1431180551</v>
      </c>
      <c r="E1896" s="7">
        <v>44746</v>
      </c>
      <c r="F1896" s="7">
        <v>44746</v>
      </c>
      <c r="G1896">
        <v>7571163879</v>
      </c>
      <c r="H1896" s="22" t="s">
        <v>1183</v>
      </c>
      <c r="I1896" s="15">
        <v>267.02999999999997</v>
      </c>
      <c r="J1896" s="7">
        <v>44806</v>
      </c>
      <c r="K1896" s="15">
        <v>218.88</v>
      </c>
      <c r="L1896" s="7">
        <v>44799</v>
      </c>
      <c r="M1896">
        <v>-7</v>
      </c>
      <c r="N1896" s="15">
        <f t="shared" si="29"/>
        <v>-1532.1599999999999</v>
      </c>
    </row>
    <row r="1897" spans="1:14" x14ac:dyDescent="0.25">
      <c r="A1897" t="s">
        <v>6</v>
      </c>
      <c r="B1897" t="s">
        <v>7</v>
      </c>
      <c r="C1897" t="s">
        <v>1184</v>
      </c>
      <c r="D1897" t="s">
        <v>1185</v>
      </c>
      <c r="E1897" s="7">
        <v>44746</v>
      </c>
      <c r="F1897" s="7">
        <v>44746</v>
      </c>
      <c r="G1897">
        <v>7571308923</v>
      </c>
      <c r="H1897" s="22" t="s">
        <v>263</v>
      </c>
      <c r="I1897" s="15">
        <v>8000</v>
      </c>
      <c r="J1897" s="7">
        <v>44806</v>
      </c>
      <c r="K1897" s="15">
        <v>8000</v>
      </c>
      <c r="L1897" s="7">
        <v>44749</v>
      </c>
      <c r="M1897">
        <v>-57</v>
      </c>
      <c r="N1897" s="15">
        <f t="shared" si="29"/>
        <v>-456000</v>
      </c>
    </row>
    <row r="1898" spans="1:14" x14ac:dyDescent="0.25">
      <c r="A1898" t="s">
        <v>6</v>
      </c>
      <c r="B1898" t="s">
        <v>7</v>
      </c>
      <c r="C1898" t="s">
        <v>94</v>
      </c>
      <c r="D1898">
        <v>1857820284</v>
      </c>
      <c r="E1898" s="7">
        <v>44746</v>
      </c>
      <c r="F1898" s="7">
        <v>44746</v>
      </c>
      <c r="G1898">
        <v>7571331095</v>
      </c>
      <c r="H1898" s="22">
        <v>10007044</v>
      </c>
      <c r="I1898" s="15">
        <v>111.26</v>
      </c>
      <c r="J1898" s="7">
        <v>44806</v>
      </c>
      <c r="K1898" s="15">
        <v>91.2</v>
      </c>
      <c r="L1898" s="7">
        <v>44802</v>
      </c>
      <c r="M1898">
        <v>-4</v>
      </c>
      <c r="N1898" s="15">
        <f t="shared" si="29"/>
        <v>-364.8</v>
      </c>
    </row>
    <row r="1899" spans="1:14" x14ac:dyDescent="0.25">
      <c r="A1899" t="s">
        <v>6</v>
      </c>
      <c r="B1899" t="s">
        <v>7</v>
      </c>
      <c r="C1899" t="s">
        <v>94</v>
      </c>
      <c r="D1899">
        <v>1857820284</v>
      </c>
      <c r="E1899" s="7">
        <v>44746</v>
      </c>
      <c r="F1899" s="7">
        <v>44746</v>
      </c>
      <c r="G1899">
        <v>7571331210</v>
      </c>
      <c r="H1899" s="22">
        <v>10007045</v>
      </c>
      <c r="I1899" s="15">
        <v>166.9</v>
      </c>
      <c r="J1899" s="7">
        <v>44806</v>
      </c>
      <c r="K1899" s="15">
        <v>136.80000000000001</v>
      </c>
      <c r="L1899" s="7">
        <v>44802</v>
      </c>
      <c r="M1899">
        <v>-4</v>
      </c>
      <c r="N1899" s="15">
        <f t="shared" si="29"/>
        <v>-547.20000000000005</v>
      </c>
    </row>
    <row r="1900" spans="1:14" x14ac:dyDescent="0.25">
      <c r="A1900" t="s">
        <v>6</v>
      </c>
      <c r="B1900" t="s">
        <v>7</v>
      </c>
      <c r="C1900" t="s">
        <v>94</v>
      </c>
      <c r="D1900">
        <v>1857820284</v>
      </c>
      <c r="E1900" s="7">
        <v>44746</v>
      </c>
      <c r="F1900" s="7">
        <v>44746</v>
      </c>
      <c r="G1900">
        <v>7571568949</v>
      </c>
      <c r="H1900" s="22">
        <v>10007043</v>
      </c>
      <c r="I1900" s="15">
        <v>878.4</v>
      </c>
      <c r="J1900" s="7">
        <v>44806</v>
      </c>
      <c r="K1900" s="15">
        <v>720</v>
      </c>
      <c r="L1900" s="7">
        <v>44802</v>
      </c>
      <c r="M1900">
        <v>-4</v>
      </c>
      <c r="N1900" s="15">
        <f t="shared" si="29"/>
        <v>-2880</v>
      </c>
    </row>
    <row r="1901" spans="1:14" x14ac:dyDescent="0.25">
      <c r="A1901" t="s">
        <v>6</v>
      </c>
      <c r="B1901" t="s">
        <v>7</v>
      </c>
      <c r="C1901" t="s">
        <v>52</v>
      </c>
      <c r="D1901">
        <v>6068041000</v>
      </c>
      <c r="E1901" s="7">
        <v>44746</v>
      </c>
      <c r="F1901" s="7">
        <v>44746</v>
      </c>
      <c r="G1901">
        <v>7571619008</v>
      </c>
      <c r="H1901" s="22">
        <v>22214327</v>
      </c>
      <c r="I1901" s="15">
        <v>1830</v>
      </c>
      <c r="J1901" s="7">
        <v>44806</v>
      </c>
      <c r="K1901" s="15">
        <v>1500</v>
      </c>
      <c r="L1901" s="7">
        <v>44803</v>
      </c>
      <c r="M1901">
        <v>-3</v>
      </c>
      <c r="N1901" s="15">
        <f t="shared" si="29"/>
        <v>-4500</v>
      </c>
    </row>
    <row r="1902" spans="1:14" x14ac:dyDescent="0.25">
      <c r="A1902" t="s">
        <v>6</v>
      </c>
      <c r="B1902" t="s">
        <v>7</v>
      </c>
      <c r="C1902" t="s">
        <v>52</v>
      </c>
      <c r="D1902">
        <v>6068041000</v>
      </c>
      <c r="E1902" s="7">
        <v>44746</v>
      </c>
      <c r="F1902" s="7">
        <v>44746</v>
      </c>
      <c r="G1902">
        <v>7571686752</v>
      </c>
      <c r="H1902" s="22">
        <v>22214375</v>
      </c>
      <c r="I1902" s="15">
        <v>21829.599999999999</v>
      </c>
      <c r="J1902" s="7">
        <v>44806</v>
      </c>
      <c r="K1902" s="15">
        <v>20990</v>
      </c>
      <c r="L1902" s="7">
        <v>44804</v>
      </c>
      <c r="M1902">
        <v>-2</v>
      </c>
      <c r="N1902" s="15">
        <f t="shared" si="29"/>
        <v>-41980</v>
      </c>
    </row>
    <row r="1903" spans="1:14" x14ac:dyDescent="0.25">
      <c r="A1903" t="s">
        <v>6</v>
      </c>
      <c r="B1903" t="s">
        <v>7</v>
      </c>
      <c r="C1903" t="s">
        <v>208</v>
      </c>
      <c r="D1903">
        <v>6175550638</v>
      </c>
      <c r="E1903" s="7">
        <v>44746</v>
      </c>
      <c r="F1903" s="7">
        <v>44746</v>
      </c>
      <c r="G1903">
        <v>7571846183</v>
      </c>
      <c r="H1903" s="22" t="s">
        <v>1186</v>
      </c>
      <c r="I1903" s="15">
        <v>7477.6</v>
      </c>
      <c r="J1903" s="7">
        <v>44806</v>
      </c>
      <c r="K1903" s="15">
        <v>7190</v>
      </c>
      <c r="L1903" s="7">
        <v>44799</v>
      </c>
      <c r="M1903">
        <v>-7</v>
      </c>
      <c r="N1903" s="15">
        <f t="shared" si="29"/>
        <v>-50330</v>
      </c>
    </row>
    <row r="1904" spans="1:14" x14ac:dyDescent="0.25">
      <c r="A1904" t="s">
        <v>6</v>
      </c>
      <c r="B1904" t="s">
        <v>7</v>
      </c>
      <c r="C1904" t="s">
        <v>208</v>
      </c>
      <c r="D1904">
        <v>6175550638</v>
      </c>
      <c r="E1904" s="7">
        <v>44746</v>
      </c>
      <c r="F1904" s="7">
        <v>44746</v>
      </c>
      <c r="G1904">
        <v>7571862423</v>
      </c>
      <c r="H1904" s="22" t="s">
        <v>1187</v>
      </c>
      <c r="I1904" s="15">
        <v>58.56</v>
      </c>
      <c r="J1904" s="7">
        <v>44806</v>
      </c>
      <c r="K1904" s="15">
        <v>48</v>
      </c>
      <c r="L1904" s="7">
        <v>44799</v>
      </c>
      <c r="M1904">
        <v>-7</v>
      </c>
      <c r="N1904" s="15">
        <f t="shared" si="29"/>
        <v>-336</v>
      </c>
    </row>
    <row r="1905" spans="1:14" x14ac:dyDescent="0.25">
      <c r="A1905" t="s">
        <v>6</v>
      </c>
      <c r="B1905" t="s">
        <v>7</v>
      </c>
      <c r="C1905" t="s">
        <v>208</v>
      </c>
      <c r="D1905">
        <v>6175550638</v>
      </c>
      <c r="E1905" s="7">
        <v>44746</v>
      </c>
      <c r="F1905" s="7">
        <v>44746</v>
      </c>
      <c r="G1905">
        <v>7571889540</v>
      </c>
      <c r="H1905" s="22" t="s">
        <v>1188</v>
      </c>
      <c r="I1905" s="15">
        <v>26171.599999999999</v>
      </c>
      <c r="J1905" s="7">
        <v>44806</v>
      </c>
      <c r="K1905" s="15">
        <v>25165</v>
      </c>
      <c r="L1905" s="7">
        <v>44799</v>
      </c>
      <c r="M1905">
        <v>-7</v>
      </c>
      <c r="N1905" s="15">
        <f t="shared" si="29"/>
        <v>-176155</v>
      </c>
    </row>
    <row r="1906" spans="1:14" x14ac:dyDescent="0.25">
      <c r="A1906" t="s">
        <v>6</v>
      </c>
      <c r="B1906" t="s">
        <v>7</v>
      </c>
      <c r="C1906" t="s">
        <v>941</v>
      </c>
      <c r="D1906">
        <v>1799221005</v>
      </c>
      <c r="E1906" s="7">
        <v>44746</v>
      </c>
      <c r="F1906" s="7">
        <v>44746</v>
      </c>
      <c r="G1906">
        <v>7572434275</v>
      </c>
      <c r="H1906" s="22" t="s">
        <v>1189</v>
      </c>
      <c r="I1906" s="15">
        <v>732</v>
      </c>
      <c r="J1906" s="7">
        <v>44806</v>
      </c>
      <c r="K1906" s="15">
        <v>600</v>
      </c>
      <c r="L1906" s="7">
        <v>44799</v>
      </c>
      <c r="M1906">
        <v>-7</v>
      </c>
      <c r="N1906" s="15">
        <f t="shared" si="29"/>
        <v>-4200</v>
      </c>
    </row>
    <row r="1907" spans="1:14" x14ac:dyDescent="0.25">
      <c r="A1907" t="s">
        <v>6</v>
      </c>
      <c r="B1907" t="s">
        <v>7</v>
      </c>
      <c r="C1907" t="s">
        <v>1190</v>
      </c>
      <c r="D1907">
        <v>6141111002</v>
      </c>
      <c r="E1907" s="7">
        <v>44746</v>
      </c>
      <c r="F1907" s="7">
        <v>44746</v>
      </c>
      <c r="G1907">
        <v>7572452341</v>
      </c>
      <c r="H1907" s="22" t="s">
        <v>1191</v>
      </c>
      <c r="I1907" s="15">
        <v>701.5</v>
      </c>
      <c r="J1907" s="7">
        <v>44806</v>
      </c>
      <c r="K1907" s="15">
        <v>575</v>
      </c>
      <c r="L1907" s="7">
        <v>44799</v>
      </c>
      <c r="M1907">
        <v>-7</v>
      </c>
      <c r="N1907" s="15">
        <f t="shared" si="29"/>
        <v>-4025</v>
      </c>
    </row>
    <row r="1908" spans="1:14" x14ac:dyDescent="0.25">
      <c r="A1908" t="s">
        <v>6</v>
      </c>
      <c r="B1908" t="s">
        <v>7</v>
      </c>
      <c r="C1908" t="s">
        <v>1192</v>
      </c>
      <c r="D1908">
        <v>4051160234</v>
      </c>
      <c r="E1908" s="7">
        <v>44746</v>
      </c>
      <c r="F1908" s="7">
        <v>44746</v>
      </c>
      <c r="G1908">
        <v>7572668026</v>
      </c>
      <c r="H1908" s="22" t="s">
        <v>1193</v>
      </c>
      <c r="I1908" s="15">
        <v>322.08</v>
      </c>
      <c r="J1908" s="7">
        <v>44806</v>
      </c>
      <c r="K1908" s="15">
        <v>264</v>
      </c>
      <c r="L1908" s="7">
        <v>44768</v>
      </c>
      <c r="M1908">
        <v>-38</v>
      </c>
      <c r="N1908" s="15">
        <f t="shared" si="29"/>
        <v>-10032</v>
      </c>
    </row>
    <row r="1909" spans="1:14" x14ac:dyDescent="0.25">
      <c r="A1909" t="s">
        <v>6</v>
      </c>
      <c r="B1909" t="s">
        <v>7</v>
      </c>
      <c r="C1909" t="s">
        <v>65</v>
      </c>
      <c r="D1909">
        <v>12572900152</v>
      </c>
      <c r="E1909" s="7">
        <v>44746</v>
      </c>
      <c r="F1909" s="7">
        <v>44746</v>
      </c>
      <c r="G1909">
        <v>7572733478</v>
      </c>
      <c r="H1909" s="22">
        <v>25851771</v>
      </c>
      <c r="I1909" s="15">
        <v>171.6</v>
      </c>
      <c r="J1909" s="7">
        <v>44806</v>
      </c>
      <c r="K1909" s="15">
        <v>165</v>
      </c>
      <c r="L1909" s="7">
        <v>44804</v>
      </c>
      <c r="M1909">
        <v>-2</v>
      </c>
      <c r="N1909" s="15">
        <f t="shared" si="29"/>
        <v>-330</v>
      </c>
    </row>
    <row r="1910" spans="1:14" x14ac:dyDescent="0.25">
      <c r="A1910" t="s">
        <v>6</v>
      </c>
      <c r="B1910" t="s">
        <v>7</v>
      </c>
      <c r="C1910" t="s">
        <v>224</v>
      </c>
      <c r="D1910">
        <v>6572271218</v>
      </c>
      <c r="E1910" s="7">
        <v>44746</v>
      </c>
      <c r="F1910" s="7">
        <v>44746</v>
      </c>
      <c r="G1910">
        <v>7572766938</v>
      </c>
      <c r="H1910" s="22" t="s">
        <v>1194</v>
      </c>
      <c r="I1910" s="15">
        <v>1442.04</v>
      </c>
      <c r="J1910" s="7">
        <v>44806</v>
      </c>
      <c r="K1910" s="15">
        <v>1182</v>
      </c>
      <c r="L1910" s="7">
        <v>44831</v>
      </c>
      <c r="M1910">
        <v>25</v>
      </c>
      <c r="N1910" s="15">
        <f t="shared" si="29"/>
        <v>29550</v>
      </c>
    </row>
    <row r="1911" spans="1:14" x14ac:dyDescent="0.25">
      <c r="A1911" t="s">
        <v>6</v>
      </c>
      <c r="B1911" t="s">
        <v>7</v>
      </c>
      <c r="C1911" t="s">
        <v>286</v>
      </c>
      <c r="D1911">
        <v>8901321219</v>
      </c>
      <c r="E1911" s="7">
        <v>44746</v>
      </c>
      <c r="F1911" s="7">
        <v>44746</v>
      </c>
      <c r="G1911">
        <v>7572995634</v>
      </c>
      <c r="H1911" s="22" t="s">
        <v>1195</v>
      </c>
      <c r="I1911" s="15">
        <v>5019.57</v>
      </c>
      <c r="J1911" s="7">
        <v>44806</v>
      </c>
      <c r="K1911" s="15">
        <v>4114.3999999999996</v>
      </c>
      <c r="L1911" s="7">
        <v>44802</v>
      </c>
      <c r="M1911">
        <v>-4</v>
      </c>
      <c r="N1911" s="15">
        <f t="shared" si="29"/>
        <v>-16457.599999999999</v>
      </c>
    </row>
    <row r="1912" spans="1:14" x14ac:dyDescent="0.25">
      <c r="A1912" t="s">
        <v>6</v>
      </c>
      <c r="B1912" t="s">
        <v>7</v>
      </c>
      <c r="C1912" t="s">
        <v>42</v>
      </c>
      <c r="D1912">
        <v>4801411002</v>
      </c>
      <c r="E1912" s="7">
        <v>44746</v>
      </c>
      <c r="F1912" s="7">
        <v>44746</v>
      </c>
      <c r="G1912">
        <v>7573069002</v>
      </c>
      <c r="H1912" s="24">
        <v>32540</v>
      </c>
      <c r="I1912" s="15">
        <v>1954.09</v>
      </c>
      <c r="J1912" s="7">
        <v>44806</v>
      </c>
      <c r="K1912" s="15">
        <v>1601.71</v>
      </c>
      <c r="L1912" s="7">
        <v>44802</v>
      </c>
      <c r="M1912">
        <v>-4</v>
      </c>
      <c r="N1912" s="15">
        <f t="shared" si="29"/>
        <v>-6406.84</v>
      </c>
    </row>
    <row r="1913" spans="1:14" x14ac:dyDescent="0.25">
      <c r="A1913" t="s">
        <v>6</v>
      </c>
      <c r="B1913" t="s">
        <v>7</v>
      </c>
      <c r="C1913" t="s">
        <v>114</v>
      </c>
      <c r="D1913">
        <v>759430267</v>
      </c>
      <c r="E1913" s="7">
        <v>44747</v>
      </c>
      <c r="F1913" s="7">
        <v>44747</v>
      </c>
      <c r="G1913">
        <v>7573297695</v>
      </c>
      <c r="H1913" s="22">
        <v>2245430</v>
      </c>
      <c r="I1913" s="15">
        <v>840</v>
      </c>
      <c r="J1913" s="7">
        <v>44807</v>
      </c>
      <c r="K1913" s="15">
        <v>800</v>
      </c>
      <c r="L1913" s="7">
        <v>44802</v>
      </c>
      <c r="M1913">
        <v>-5</v>
      </c>
      <c r="N1913" s="15">
        <f t="shared" si="29"/>
        <v>-4000</v>
      </c>
    </row>
    <row r="1914" spans="1:14" x14ac:dyDescent="0.25">
      <c r="A1914" t="s">
        <v>6</v>
      </c>
      <c r="B1914" t="s">
        <v>7</v>
      </c>
      <c r="C1914" t="s">
        <v>168</v>
      </c>
      <c r="D1914">
        <v>3222970406</v>
      </c>
      <c r="E1914" s="7">
        <v>44747</v>
      </c>
      <c r="F1914" s="7">
        <v>44747</v>
      </c>
      <c r="G1914">
        <v>7573307995</v>
      </c>
      <c r="H1914" s="22" t="s">
        <v>1196</v>
      </c>
      <c r="I1914" s="15">
        <v>229.6</v>
      </c>
      <c r="J1914" s="7">
        <v>44807</v>
      </c>
      <c r="K1914" s="15">
        <v>188.2</v>
      </c>
      <c r="L1914" s="7">
        <v>44767</v>
      </c>
      <c r="M1914">
        <v>-40</v>
      </c>
      <c r="N1914" s="15">
        <f t="shared" si="29"/>
        <v>-7528</v>
      </c>
    </row>
    <row r="1915" spans="1:14" x14ac:dyDescent="0.25">
      <c r="A1915" t="s">
        <v>6</v>
      </c>
      <c r="B1915" t="s">
        <v>7</v>
      </c>
      <c r="C1915" t="s">
        <v>38</v>
      </c>
      <c r="D1915">
        <v>1409770631</v>
      </c>
      <c r="E1915" s="7">
        <v>44746</v>
      </c>
      <c r="F1915" s="7">
        <v>44746</v>
      </c>
      <c r="G1915">
        <v>7573872619</v>
      </c>
      <c r="H1915" s="22" t="s">
        <v>1197</v>
      </c>
      <c r="I1915" s="15">
        <v>425.95</v>
      </c>
      <c r="J1915" s="7">
        <v>44806</v>
      </c>
      <c r="K1915" s="15">
        <v>349.14</v>
      </c>
      <c r="L1915" s="7">
        <v>44804</v>
      </c>
      <c r="M1915">
        <v>-2</v>
      </c>
      <c r="N1915" s="15">
        <f t="shared" si="29"/>
        <v>-698.28</v>
      </c>
    </row>
    <row r="1916" spans="1:14" x14ac:dyDescent="0.25">
      <c r="A1916" t="s">
        <v>6</v>
      </c>
      <c r="B1916" t="s">
        <v>7</v>
      </c>
      <c r="C1916" t="s">
        <v>38</v>
      </c>
      <c r="D1916">
        <v>1409770631</v>
      </c>
      <c r="E1916" s="7">
        <v>44746</v>
      </c>
      <c r="F1916" s="7">
        <v>44746</v>
      </c>
      <c r="G1916">
        <v>7573872720</v>
      </c>
      <c r="H1916" s="22" t="s">
        <v>1198</v>
      </c>
      <c r="I1916" s="15">
        <v>2492.6999999999998</v>
      </c>
      <c r="J1916" s="7">
        <v>44806</v>
      </c>
      <c r="K1916" s="15">
        <v>2374</v>
      </c>
      <c r="L1916" s="7">
        <v>44804</v>
      </c>
      <c r="M1916">
        <v>-2</v>
      </c>
      <c r="N1916" s="15">
        <f t="shared" si="29"/>
        <v>-4748</v>
      </c>
    </row>
    <row r="1917" spans="1:14" x14ac:dyDescent="0.25">
      <c r="A1917" t="s">
        <v>6</v>
      </c>
      <c r="B1917" t="s">
        <v>7</v>
      </c>
      <c r="C1917" t="s">
        <v>153</v>
      </c>
      <c r="D1917">
        <v>1740391204</v>
      </c>
      <c r="E1917" s="7">
        <v>44747</v>
      </c>
      <c r="F1917" s="7">
        <v>44747</v>
      </c>
      <c r="G1917">
        <v>7574098474</v>
      </c>
      <c r="H1917" s="22">
        <v>2232</v>
      </c>
      <c r="I1917" s="15">
        <v>439.2</v>
      </c>
      <c r="J1917" s="7">
        <v>44807</v>
      </c>
      <c r="K1917" s="15">
        <v>360</v>
      </c>
      <c r="L1917" s="7">
        <v>44805</v>
      </c>
      <c r="M1917">
        <v>-2</v>
      </c>
      <c r="N1917" s="15">
        <f t="shared" si="29"/>
        <v>-720</v>
      </c>
    </row>
    <row r="1918" spans="1:14" x14ac:dyDescent="0.25">
      <c r="A1918" t="s">
        <v>6</v>
      </c>
      <c r="B1918" t="s">
        <v>7</v>
      </c>
      <c r="C1918" t="s">
        <v>95</v>
      </c>
      <c r="D1918">
        <v>6324460150</v>
      </c>
      <c r="E1918" s="7">
        <v>44747</v>
      </c>
      <c r="F1918" s="7">
        <v>44747</v>
      </c>
      <c r="G1918">
        <v>7574539966</v>
      </c>
      <c r="H1918" s="22">
        <v>2223065411</v>
      </c>
      <c r="I1918" s="15">
        <v>823.5</v>
      </c>
      <c r="J1918" s="7">
        <v>44807</v>
      </c>
      <c r="K1918" s="15">
        <v>675</v>
      </c>
      <c r="L1918" s="7">
        <v>44805</v>
      </c>
      <c r="M1918">
        <v>-2</v>
      </c>
      <c r="N1918" s="15">
        <f t="shared" si="29"/>
        <v>-1350</v>
      </c>
    </row>
    <row r="1919" spans="1:14" x14ac:dyDescent="0.25">
      <c r="A1919" t="s">
        <v>6</v>
      </c>
      <c r="B1919" t="s">
        <v>7</v>
      </c>
      <c r="C1919" t="s">
        <v>208</v>
      </c>
      <c r="D1919">
        <v>6175550638</v>
      </c>
      <c r="E1919" s="7">
        <v>44747</v>
      </c>
      <c r="F1919" s="7">
        <v>44747</v>
      </c>
      <c r="G1919">
        <v>7575145898</v>
      </c>
      <c r="H1919" s="22" t="s">
        <v>1199</v>
      </c>
      <c r="I1919" s="15">
        <v>234.24</v>
      </c>
      <c r="J1919" s="7">
        <v>44807</v>
      </c>
      <c r="K1919" s="15">
        <v>192</v>
      </c>
      <c r="L1919" s="7">
        <v>44799</v>
      </c>
      <c r="M1919">
        <v>-8</v>
      </c>
      <c r="N1919" s="15">
        <f t="shared" si="29"/>
        <v>-1536</v>
      </c>
    </row>
    <row r="1920" spans="1:14" x14ac:dyDescent="0.25">
      <c r="A1920" t="s">
        <v>6</v>
      </c>
      <c r="B1920" t="s">
        <v>7</v>
      </c>
      <c r="C1920" t="s">
        <v>90</v>
      </c>
      <c r="D1920">
        <v>6859310580</v>
      </c>
      <c r="E1920" s="7">
        <v>44747</v>
      </c>
      <c r="F1920" s="7">
        <v>44747</v>
      </c>
      <c r="G1920">
        <v>7575512860</v>
      </c>
      <c r="H1920" s="22" t="s">
        <v>1200</v>
      </c>
      <c r="I1920" s="15">
        <v>8454.6</v>
      </c>
      <c r="J1920" s="7">
        <v>44807</v>
      </c>
      <c r="K1920" s="15">
        <v>6930</v>
      </c>
      <c r="L1920" s="7">
        <v>44805</v>
      </c>
      <c r="M1920">
        <v>-2</v>
      </c>
      <c r="N1920" s="15">
        <f t="shared" si="29"/>
        <v>-13860</v>
      </c>
    </row>
    <row r="1921" spans="1:14" x14ac:dyDescent="0.25">
      <c r="A1921" t="s">
        <v>6</v>
      </c>
      <c r="B1921" t="s">
        <v>7</v>
      </c>
      <c r="C1921" t="s">
        <v>16</v>
      </c>
      <c r="D1921">
        <v>9238800156</v>
      </c>
      <c r="E1921" s="7">
        <v>44747</v>
      </c>
      <c r="F1921" s="7">
        <v>44747</v>
      </c>
      <c r="G1921">
        <v>7576044467</v>
      </c>
      <c r="H1921" s="22">
        <v>1209259765</v>
      </c>
      <c r="I1921" s="15">
        <v>208.21</v>
      </c>
      <c r="J1921" s="7">
        <v>44807</v>
      </c>
      <c r="K1921" s="15">
        <v>200.2</v>
      </c>
      <c r="L1921" s="7">
        <v>44803</v>
      </c>
      <c r="M1921">
        <v>-4</v>
      </c>
      <c r="N1921" s="15">
        <f t="shared" si="29"/>
        <v>-800.8</v>
      </c>
    </row>
    <row r="1922" spans="1:14" x14ac:dyDescent="0.25">
      <c r="A1922" t="s">
        <v>6</v>
      </c>
      <c r="B1922" t="s">
        <v>7</v>
      </c>
      <c r="C1922" t="s">
        <v>16</v>
      </c>
      <c r="D1922">
        <v>9238800156</v>
      </c>
      <c r="E1922" s="7">
        <v>44747</v>
      </c>
      <c r="F1922" s="7">
        <v>44747</v>
      </c>
      <c r="G1922">
        <v>7576046388</v>
      </c>
      <c r="H1922" s="22">
        <v>1209259764</v>
      </c>
      <c r="I1922" s="15">
        <v>6585.56</v>
      </c>
      <c r="J1922" s="7">
        <v>44807</v>
      </c>
      <c r="K1922" s="15">
        <v>5398</v>
      </c>
      <c r="L1922" s="7">
        <v>44803</v>
      </c>
      <c r="M1922">
        <v>-4</v>
      </c>
      <c r="N1922" s="15">
        <f t="shared" si="29"/>
        <v>-21592</v>
      </c>
    </row>
    <row r="1923" spans="1:14" x14ac:dyDescent="0.25">
      <c r="A1923" t="s">
        <v>6</v>
      </c>
      <c r="B1923" t="s">
        <v>7</v>
      </c>
      <c r="C1923" t="s">
        <v>16</v>
      </c>
      <c r="D1923">
        <v>9238800156</v>
      </c>
      <c r="E1923" s="7">
        <v>44746</v>
      </c>
      <c r="F1923" s="7">
        <v>44746</v>
      </c>
      <c r="G1923">
        <v>7576046422</v>
      </c>
      <c r="H1923" s="22">
        <v>1209259763</v>
      </c>
      <c r="I1923" s="15">
        <v>13000</v>
      </c>
      <c r="J1923" s="7">
        <v>44806</v>
      </c>
      <c r="K1923" s="15">
        <v>12500</v>
      </c>
      <c r="L1923" s="7">
        <v>44803</v>
      </c>
      <c r="M1923">
        <v>-3</v>
      </c>
      <c r="N1923" s="15">
        <f t="shared" si="29"/>
        <v>-37500</v>
      </c>
    </row>
    <row r="1924" spans="1:14" x14ac:dyDescent="0.25">
      <c r="A1924" t="s">
        <v>6</v>
      </c>
      <c r="B1924" t="s">
        <v>7</v>
      </c>
      <c r="C1924" t="s">
        <v>16</v>
      </c>
      <c r="D1924">
        <v>9238800156</v>
      </c>
      <c r="E1924" s="7">
        <v>44746</v>
      </c>
      <c r="F1924" s="7">
        <v>44746</v>
      </c>
      <c r="G1924">
        <v>7576046439</v>
      </c>
      <c r="H1924" s="22">
        <v>1209259766</v>
      </c>
      <c r="I1924" s="15">
        <v>208.21</v>
      </c>
      <c r="J1924" s="7">
        <v>44806</v>
      </c>
      <c r="K1924" s="15">
        <v>200.2</v>
      </c>
      <c r="L1924" s="7">
        <v>44803</v>
      </c>
      <c r="M1924">
        <v>-3</v>
      </c>
      <c r="N1924" s="15">
        <f t="shared" si="29"/>
        <v>-600.59999999999991</v>
      </c>
    </row>
    <row r="1925" spans="1:14" x14ac:dyDescent="0.25">
      <c r="A1925" t="s">
        <v>6</v>
      </c>
      <c r="B1925" t="s">
        <v>7</v>
      </c>
      <c r="C1925" t="s">
        <v>11</v>
      </c>
      <c r="D1925">
        <v>8082461008</v>
      </c>
      <c r="E1925" s="7">
        <v>44746</v>
      </c>
      <c r="F1925" s="7">
        <v>44746</v>
      </c>
      <c r="G1925">
        <v>7576089208</v>
      </c>
      <c r="H1925" s="22">
        <v>22145242</v>
      </c>
      <c r="I1925" s="15">
        <v>3568.5</v>
      </c>
      <c r="J1925" s="7">
        <v>44806</v>
      </c>
      <c r="K1925" s="15">
        <v>2925</v>
      </c>
      <c r="L1925" s="7">
        <v>44819</v>
      </c>
      <c r="M1925">
        <v>13</v>
      </c>
      <c r="N1925" s="15">
        <f t="shared" ref="N1925:N1988" si="30">M1925*K1925</f>
        <v>38025</v>
      </c>
    </row>
    <row r="1926" spans="1:14" x14ac:dyDescent="0.25">
      <c r="A1926" t="s">
        <v>6</v>
      </c>
      <c r="B1926" t="s">
        <v>7</v>
      </c>
      <c r="C1926" t="s">
        <v>238</v>
      </c>
      <c r="D1926">
        <v>747170157</v>
      </c>
      <c r="E1926" s="7">
        <v>44747</v>
      </c>
      <c r="F1926" s="7">
        <v>44747</v>
      </c>
      <c r="G1926">
        <v>7576118261</v>
      </c>
      <c r="H1926" s="22">
        <v>6752324871</v>
      </c>
      <c r="I1926" s="15">
        <v>7081.99</v>
      </c>
      <c r="J1926" s="7">
        <v>44807</v>
      </c>
      <c r="K1926" s="15">
        <v>6438.17</v>
      </c>
      <c r="L1926" s="7">
        <v>44804</v>
      </c>
      <c r="M1926">
        <v>-3</v>
      </c>
      <c r="N1926" s="15">
        <f t="shared" si="30"/>
        <v>-19314.510000000002</v>
      </c>
    </row>
    <row r="1927" spans="1:14" x14ac:dyDescent="0.25">
      <c r="A1927" t="s">
        <v>6</v>
      </c>
      <c r="B1927" t="s">
        <v>7</v>
      </c>
      <c r="C1927" t="s">
        <v>179</v>
      </c>
      <c r="D1927">
        <v>832400154</v>
      </c>
      <c r="E1927" s="7">
        <v>44747</v>
      </c>
      <c r="F1927" s="7">
        <v>44747</v>
      </c>
      <c r="G1927">
        <v>7576343150</v>
      </c>
      <c r="H1927" s="22">
        <v>27454002</v>
      </c>
      <c r="I1927" s="15">
        <v>1614.8</v>
      </c>
      <c r="J1927" s="7">
        <v>44807</v>
      </c>
      <c r="K1927" s="15">
        <v>1468</v>
      </c>
      <c r="L1927" s="7">
        <v>44804</v>
      </c>
      <c r="M1927">
        <v>-3</v>
      </c>
      <c r="N1927" s="15">
        <f t="shared" si="30"/>
        <v>-4404</v>
      </c>
    </row>
    <row r="1928" spans="1:14" x14ac:dyDescent="0.25">
      <c r="A1928" t="s">
        <v>6</v>
      </c>
      <c r="B1928" t="s">
        <v>7</v>
      </c>
      <c r="C1928" t="s">
        <v>61</v>
      </c>
      <c r="D1928">
        <v>11264670156</v>
      </c>
      <c r="E1928" s="7">
        <v>44747</v>
      </c>
      <c r="F1928" s="7">
        <v>44747</v>
      </c>
      <c r="G1928">
        <v>7577030690</v>
      </c>
      <c r="H1928" s="22" t="s">
        <v>1201</v>
      </c>
      <c r="I1928" s="15">
        <v>585.6</v>
      </c>
      <c r="J1928" s="7">
        <v>44807</v>
      </c>
      <c r="K1928" s="15">
        <v>480</v>
      </c>
      <c r="L1928" s="7">
        <v>44825</v>
      </c>
      <c r="M1928">
        <v>18</v>
      </c>
      <c r="N1928" s="15">
        <f t="shared" si="30"/>
        <v>8640</v>
      </c>
    </row>
    <row r="1929" spans="1:14" x14ac:dyDescent="0.25">
      <c r="A1929" t="s">
        <v>6</v>
      </c>
      <c r="B1929" t="s">
        <v>7</v>
      </c>
      <c r="C1929" t="s">
        <v>52</v>
      </c>
      <c r="D1929">
        <v>6068041000</v>
      </c>
      <c r="E1929" s="7">
        <v>44747</v>
      </c>
      <c r="F1929" s="7">
        <v>44747</v>
      </c>
      <c r="G1929">
        <v>7579012793</v>
      </c>
      <c r="H1929" s="22">
        <v>22214499</v>
      </c>
      <c r="I1929" s="15">
        <v>6760</v>
      </c>
      <c r="J1929" s="7">
        <v>44807</v>
      </c>
      <c r="K1929" s="15">
        <v>6500</v>
      </c>
      <c r="L1929" s="7">
        <v>44804</v>
      </c>
      <c r="M1929">
        <v>-3</v>
      </c>
      <c r="N1929" s="15">
        <f t="shared" si="30"/>
        <v>-19500</v>
      </c>
    </row>
    <row r="1930" spans="1:14" x14ac:dyDescent="0.25">
      <c r="A1930" t="s">
        <v>6</v>
      </c>
      <c r="B1930" t="s">
        <v>7</v>
      </c>
      <c r="C1930" t="s">
        <v>181</v>
      </c>
      <c r="D1930">
        <v>489340455</v>
      </c>
      <c r="E1930" s="7">
        <v>44747</v>
      </c>
      <c r="F1930" s="7">
        <v>44747</v>
      </c>
      <c r="G1930">
        <v>7579651585</v>
      </c>
      <c r="H1930" s="25">
        <v>88200022022</v>
      </c>
      <c r="I1930" s="15">
        <v>41968</v>
      </c>
      <c r="J1930" s="7">
        <v>44807</v>
      </c>
      <c r="K1930" s="15">
        <v>34400</v>
      </c>
      <c r="L1930" s="7">
        <v>44802</v>
      </c>
      <c r="M1930">
        <v>-5</v>
      </c>
      <c r="N1930" s="15">
        <f t="shared" si="30"/>
        <v>-172000</v>
      </c>
    </row>
    <row r="1931" spans="1:14" x14ac:dyDescent="0.25">
      <c r="A1931" t="s">
        <v>6</v>
      </c>
      <c r="B1931" t="s">
        <v>7</v>
      </c>
      <c r="C1931" t="s">
        <v>599</v>
      </c>
      <c r="D1931">
        <v>9076931212</v>
      </c>
      <c r="E1931" s="7">
        <v>44747</v>
      </c>
      <c r="F1931" s="7">
        <v>44747</v>
      </c>
      <c r="G1931">
        <v>7580295917</v>
      </c>
      <c r="H1931" s="22" t="s">
        <v>1202</v>
      </c>
      <c r="I1931" s="15">
        <v>18049.900000000001</v>
      </c>
      <c r="J1931" s="7">
        <v>44807</v>
      </c>
      <c r="K1931" s="15">
        <v>14795</v>
      </c>
      <c r="L1931" s="7">
        <v>44767</v>
      </c>
      <c r="M1931">
        <v>-40</v>
      </c>
      <c r="N1931" s="15">
        <f t="shared" si="30"/>
        <v>-591800</v>
      </c>
    </row>
    <row r="1932" spans="1:14" x14ac:dyDescent="0.25">
      <c r="A1932" t="s">
        <v>6</v>
      </c>
      <c r="B1932" t="s">
        <v>7</v>
      </c>
      <c r="C1932" t="s">
        <v>599</v>
      </c>
      <c r="D1932">
        <v>9076931212</v>
      </c>
      <c r="E1932" s="7">
        <v>44747</v>
      </c>
      <c r="F1932" s="7">
        <v>44747</v>
      </c>
      <c r="G1932">
        <v>7580295922</v>
      </c>
      <c r="H1932" s="22" t="s">
        <v>1203</v>
      </c>
      <c r="I1932" s="15">
        <v>18049.900000000001</v>
      </c>
      <c r="J1932" s="7">
        <v>44807</v>
      </c>
      <c r="K1932" s="15">
        <v>14795</v>
      </c>
      <c r="L1932" s="7">
        <v>44767</v>
      </c>
      <c r="M1932">
        <v>-40</v>
      </c>
      <c r="N1932" s="15">
        <f t="shared" si="30"/>
        <v>-591800</v>
      </c>
    </row>
    <row r="1933" spans="1:14" x14ac:dyDescent="0.25">
      <c r="A1933" t="s">
        <v>6</v>
      </c>
      <c r="B1933" t="s">
        <v>7</v>
      </c>
      <c r="C1933" t="s">
        <v>20</v>
      </c>
      <c r="D1933">
        <v>5239350969</v>
      </c>
      <c r="E1933" s="7">
        <v>44747</v>
      </c>
      <c r="F1933" s="7">
        <v>44747</v>
      </c>
      <c r="G1933">
        <v>7580459993</v>
      </c>
      <c r="H1933" s="22">
        <v>22342303</v>
      </c>
      <c r="I1933" s="15">
        <v>33452.400000000001</v>
      </c>
      <c r="J1933" s="7">
        <v>44807</v>
      </c>
      <c r="K1933" s="15">
        <v>27420</v>
      </c>
      <c r="L1933" s="7">
        <v>44803</v>
      </c>
      <c r="M1933">
        <v>-4</v>
      </c>
      <c r="N1933" s="15">
        <f t="shared" si="30"/>
        <v>-109680</v>
      </c>
    </row>
    <row r="1934" spans="1:14" x14ac:dyDescent="0.25">
      <c r="A1934" t="s">
        <v>6</v>
      </c>
      <c r="B1934" t="s">
        <v>7</v>
      </c>
      <c r="C1934" t="s">
        <v>210</v>
      </c>
      <c r="D1934">
        <v>399810589</v>
      </c>
      <c r="E1934" s="7">
        <v>44747</v>
      </c>
      <c r="F1934" s="7">
        <v>44747</v>
      </c>
      <c r="G1934">
        <v>7581010545</v>
      </c>
      <c r="H1934" s="22">
        <v>1222006403</v>
      </c>
      <c r="I1934" s="15">
        <v>671.42</v>
      </c>
      <c r="J1934" s="7">
        <v>44807</v>
      </c>
      <c r="K1934" s="15">
        <v>553.23</v>
      </c>
      <c r="L1934" s="7">
        <v>44824</v>
      </c>
      <c r="M1934">
        <v>17</v>
      </c>
      <c r="N1934" s="15">
        <f t="shared" si="30"/>
        <v>9404.91</v>
      </c>
    </row>
    <row r="1935" spans="1:14" x14ac:dyDescent="0.25">
      <c r="A1935" t="s">
        <v>6</v>
      </c>
      <c r="B1935" t="s">
        <v>7</v>
      </c>
      <c r="C1935" t="s">
        <v>210</v>
      </c>
      <c r="D1935">
        <v>399810589</v>
      </c>
      <c r="E1935" s="7">
        <v>44747</v>
      </c>
      <c r="F1935" s="7">
        <v>44747</v>
      </c>
      <c r="G1935">
        <v>7581010825</v>
      </c>
      <c r="H1935" s="22">
        <v>1222006402</v>
      </c>
      <c r="I1935" s="15">
        <v>1030.8399999999999</v>
      </c>
      <c r="J1935" s="7">
        <v>44807</v>
      </c>
      <c r="K1935" s="15">
        <v>847.84</v>
      </c>
      <c r="L1935" s="7">
        <v>44824</v>
      </c>
      <c r="M1935">
        <v>17</v>
      </c>
      <c r="N1935" s="15">
        <f t="shared" si="30"/>
        <v>14413.28</v>
      </c>
    </row>
    <row r="1936" spans="1:14" x14ac:dyDescent="0.25">
      <c r="A1936" t="s">
        <v>6</v>
      </c>
      <c r="B1936" t="s">
        <v>7</v>
      </c>
      <c r="C1936" t="s">
        <v>42</v>
      </c>
      <c r="D1936">
        <v>4801411002</v>
      </c>
      <c r="E1936" s="7">
        <v>44748</v>
      </c>
      <c r="F1936" s="7">
        <v>44748</v>
      </c>
      <c r="G1936">
        <v>7581166893</v>
      </c>
      <c r="H1936" s="24">
        <v>32905</v>
      </c>
      <c r="I1936" s="15">
        <v>4045.14</v>
      </c>
      <c r="J1936" s="7">
        <v>44808</v>
      </c>
      <c r="K1936" s="15">
        <v>3315.69</v>
      </c>
      <c r="L1936" s="7">
        <v>44802</v>
      </c>
      <c r="M1936">
        <v>-6</v>
      </c>
      <c r="N1936" s="15">
        <f t="shared" si="30"/>
        <v>-19894.14</v>
      </c>
    </row>
    <row r="1937" spans="1:14" x14ac:dyDescent="0.25">
      <c r="A1937" t="s">
        <v>6</v>
      </c>
      <c r="B1937" t="s">
        <v>7</v>
      </c>
      <c r="C1937" t="s">
        <v>25</v>
      </c>
      <c r="D1937">
        <v>6716210635</v>
      </c>
      <c r="E1937" s="7">
        <v>44747</v>
      </c>
      <c r="F1937" s="7">
        <v>44747</v>
      </c>
      <c r="G1937">
        <v>7581184243</v>
      </c>
      <c r="H1937" s="22" t="s">
        <v>1204</v>
      </c>
      <c r="I1937" s="15">
        <v>212.28</v>
      </c>
      <c r="J1937" s="7">
        <v>44807</v>
      </c>
      <c r="K1937" s="15">
        <v>174</v>
      </c>
      <c r="L1937" s="7">
        <v>44802</v>
      </c>
      <c r="M1937">
        <v>-5</v>
      </c>
      <c r="N1937" s="15">
        <f t="shared" si="30"/>
        <v>-870</v>
      </c>
    </row>
    <row r="1938" spans="1:14" x14ac:dyDescent="0.25">
      <c r="A1938" t="s">
        <v>6</v>
      </c>
      <c r="B1938" t="s">
        <v>7</v>
      </c>
      <c r="C1938" t="s">
        <v>202</v>
      </c>
      <c r="D1938">
        <v>1985020518</v>
      </c>
      <c r="E1938" s="7">
        <v>44748</v>
      </c>
      <c r="F1938" s="7">
        <v>44748</v>
      </c>
      <c r="G1938">
        <v>7582187161</v>
      </c>
      <c r="H1938" s="22">
        <v>178</v>
      </c>
      <c r="I1938" s="15">
        <v>3558.34</v>
      </c>
      <c r="J1938" s="7">
        <v>44808</v>
      </c>
      <c r="K1938" s="15">
        <v>2916.67</v>
      </c>
      <c r="L1938" s="7">
        <v>44810</v>
      </c>
      <c r="M1938">
        <v>2</v>
      </c>
      <c r="N1938" s="15">
        <f t="shared" si="30"/>
        <v>5833.34</v>
      </c>
    </row>
    <row r="1939" spans="1:14" x14ac:dyDescent="0.25">
      <c r="A1939" t="s">
        <v>6</v>
      </c>
      <c r="B1939" t="s">
        <v>7</v>
      </c>
      <c r="C1939" t="s">
        <v>223</v>
      </c>
      <c r="D1939">
        <v>93027710016</v>
      </c>
      <c r="E1939" s="7">
        <v>44748</v>
      </c>
      <c r="F1939" s="7">
        <v>44748</v>
      </c>
      <c r="G1939">
        <v>7582309886</v>
      </c>
      <c r="H1939" s="22">
        <v>2211662</v>
      </c>
      <c r="I1939" s="15">
        <v>384.3</v>
      </c>
      <c r="J1939" s="7">
        <v>44808</v>
      </c>
      <c r="K1939" s="15">
        <v>315</v>
      </c>
      <c r="L1939" s="7">
        <v>44824</v>
      </c>
      <c r="M1939">
        <v>16</v>
      </c>
      <c r="N1939" s="15">
        <f t="shared" si="30"/>
        <v>5040</v>
      </c>
    </row>
    <row r="1940" spans="1:14" x14ac:dyDescent="0.25">
      <c r="A1940" t="s">
        <v>6</v>
      </c>
      <c r="B1940" t="s">
        <v>7</v>
      </c>
      <c r="C1940" t="s">
        <v>223</v>
      </c>
      <c r="D1940">
        <v>93027710016</v>
      </c>
      <c r="E1940" s="7">
        <v>44747</v>
      </c>
      <c r="F1940" s="7">
        <v>44747</v>
      </c>
      <c r="G1940">
        <v>7582309905</v>
      </c>
      <c r="H1940" s="22">
        <v>2211663</v>
      </c>
      <c r="I1940" s="15">
        <v>384.3</v>
      </c>
      <c r="J1940" s="7">
        <v>44807</v>
      </c>
      <c r="K1940" s="15">
        <v>315</v>
      </c>
      <c r="L1940" s="7">
        <v>44824</v>
      </c>
      <c r="M1940">
        <v>17</v>
      </c>
      <c r="N1940" s="15">
        <f t="shared" si="30"/>
        <v>5355</v>
      </c>
    </row>
    <row r="1941" spans="1:14" x14ac:dyDescent="0.25">
      <c r="A1941" t="s">
        <v>6</v>
      </c>
      <c r="B1941" t="s">
        <v>7</v>
      </c>
      <c r="C1941" t="s">
        <v>106</v>
      </c>
      <c r="D1941">
        <v>7305510633</v>
      </c>
      <c r="E1941" s="7">
        <v>44748</v>
      </c>
      <c r="F1941" s="7">
        <v>44748</v>
      </c>
      <c r="G1941">
        <v>7582311349</v>
      </c>
      <c r="H1941" s="22" t="s">
        <v>1205</v>
      </c>
      <c r="I1941" s="15">
        <v>3220.8</v>
      </c>
      <c r="J1941" s="7">
        <v>44808</v>
      </c>
      <c r="K1941" s="15">
        <v>2640</v>
      </c>
      <c r="L1941" s="7">
        <v>44799</v>
      </c>
      <c r="M1941">
        <v>-9</v>
      </c>
      <c r="N1941" s="15">
        <f t="shared" si="30"/>
        <v>-23760</v>
      </c>
    </row>
    <row r="1942" spans="1:14" x14ac:dyDescent="0.25">
      <c r="A1942" t="s">
        <v>6</v>
      </c>
      <c r="B1942" t="s">
        <v>7</v>
      </c>
      <c r="C1942" t="s">
        <v>339</v>
      </c>
      <c r="D1942">
        <v>1313240424</v>
      </c>
      <c r="E1942" s="7">
        <v>44747</v>
      </c>
      <c r="F1942" s="7">
        <v>44747</v>
      </c>
      <c r="G1942">
        <v>7582436918</v>
      </c>
      <c r="H1942" s="22" t="s">
        <v>1206</v>
      </c>
      <c r="I1942" s="15">
        <v>1113</v>
      </c>
      <c r="J1942" s="7">
        <v>44807</v>
      </c>
      <c r="K1942" s="15">
        <v>1060</v>
      </c>
      <c r="L1942" s="7">
        <v>44804</v>
      </c>
      <c r="M1942">
        <v>-3</v>
      </c>
      <c r="N1942" s="15">
        <f t="shared" si="30"/>
        <v>-3180</v>
      </c>
    </row>
    <row r="1943" spans="1:14" x14ac:dyDescent="0.25">
      <c r="A1943" t="s">
        <v>6</v>
      </c>
      <c r="B1943" t="s">
        <v>7</v>
      </c>
      <c r="C1943" t="s">
        <v>99</v>
      </c>
      <c r="D1943">
        <v>5063110638</v>
      </c>
      <c r="E1943" s="7">
        <v>44748</v>
      </c>
      <c r="F1943" s="7">
        <v>44748</v>
      </c>
      <c r="G1943">
        <v>7582495939</v>
      </c>
      <c r="H1943" s="22" t="s">
        <v>1207</v>
      </c>
      <c r="I1943" s="15">
        <v>4348.08</v>
      </c>
      <c r="J1943" s="7">
        <v>44808</v>
      </c>
      <c r="K1943" s="15">
        <v>3564</v>
      </c>
      <c r="L1943" s="7">
        <v>44816</v>
      </c>
      <c r="M1943">
        <v>8</v>
      </c>
      <c r="N1943" s="15">
        <f t="shared" si="30"/>
        <v>28512</v>
      </c>
    </row>
    <row r="1944" spans="1:14" x14ac:dyDescent="0.25">
      <c r="A1944" t="s">
        <v>6</v>
      </c>
      <c r="B1944" t="s">
        <v>7</v>
      </c>
      <c r="C1944" t="s">
        <v>99</v>
      </c>
      <c r="D1944">
        <v>5063110638</v>
      </c>
      <c r="E1944" s="7">
        <v>44748</v>
      </c>
      <c r="F1944" s="7">
        <v>44748</v>
      </c>
      <c r="G1944">
        <v>7582495952</v>
      </c>
      <c r="H1944" s="22" t="s">
        <v>1208</v>
      </c>
      <c r="I1944" s="15">
        <v>1207.8</v>
      </c>
      <c r="J1944" s="7">
        <v>44808</v>
      </c>
      <c r="K1944" s="15">
        <v>990</v>
      </c>
      <c r="L1944" s="7">
        <v>44816</v>
      </c>
      <c r="M1944">
        <v>8</v>
      </c>
      <c r="N1944" s="15">
        <f t="shared" si="30"/>
        <v>7920</v>
      </c>
    </row>
    <row r="1945" spans="1:14" x14ac:dyDescent="0.25">
      <c r="A1945" t="s">
        <v>6</v>
      </c>
      <c r="B1945" t="s">
        <v>7</v>
      </c>
      <c r="C1945" t="s">
        <v>99</v>
      </c>
      <c r="D1945">
        <v>5063110638</v>
      </c>
      <c r="E1945" s="7">
        <v>44748</v>
      </c>
      <c r="F1945" s="7">
        <v>44748</v>
      </c>
      <c r="G1945">
        <v>7582495963</v>
      </c>
      <c r="H1945" s="22" t="s">
        <v>1209</v>
      </c>
      <c r="I1945" s="15">
        <v>1738.5</v>
      </c>
      <c r="J1945" s="7">
        <v>44808</v>
      </c>
      <c r="K1945" s="15">
        <v>1425</v>
      </c>
      <c r="L1945" s="7">
        <v>44816</v>
      </c>
      <c r="M1945">
        <v>8</v>
      </c>
      <c r="N1945" s="15">
        <f t="shared" si="30"/>
        <v>11400</v>
      </c>
    </row>
    <row r="1946" spans="1:14" x14ac:dyDescent="0.25">
      <c r="A1946" t="s">
        <v>6</v>
      </c>
      <c r="B1946" t="s">
        <v>7</v>
      </c>
      <c r="C1946" t="s">
        <v>99</v>
      </c>
      <c r="D1946">
        <v>5063110638</v>
      </c>
      <c r="E1946" s="7">
        <v>44748</v>
      </c>
      <c r="F1946" s="7">
        <v>44748</v>
      </c>
      <c r="G1946">
        <v>7582495974</v>
      </c>
      <c r="H1946" s="22" t="s">
        <v>1210</v>
      </c>
      <c r="I1946" s="15">
        <v>347.7</v>
      </c>
      <c r="J1946" s="7">
        <v>44808</v>
      </c>
      <c r="K1946" s="15">
        <v>285</v>
      </c>
      <c r="L1946" s="7">
        <v>44816</v>
      </c>
      <c r="M1946">
        <v>8</v>
      </c>
      <c r="N1946" s="15">
        <f t="shared" si="30"/>
        <v>2280</v>
      </c>
    </row>
    <row r="1947" spans="1:14" x14ac:dyDescent="0.25">
      <c r="A1947" t="s">
        <v>6</v>
      </c>
      <c r="B1947" t="s">
        <v>7</v>
      </c>
      <c r="C1947" t="s">
        <v>152</v>
      </c>
      <c r="D1947">
        <v>899910244</v>
      </c>
      <c r="E1947" s="7">
        <v>44748</v>
      </c>
      <c r="F1947" s="7">
        <v>44748</v>
      </c>
      <c r="G1947">
        <v>7582705579</v>
      </c>
      <c r="H1947" s="22" t="s">
        <v>1211</v>
      </c>
      <c r="I1947" s="15">
        <v>4725</v>
      </c>
      <c r="J1947" s="7">
        <v>44808</v>
      </c>
      <c r="K1947" s="15">
        <v>4500</v>
      </c>
      <c r="L1947" s="7">
        <v>44819</v>
      </c>
      <c r="M1947">
        <v>11</v>
      </c>
      <c r="N1947" s="15">
        <f t="shared" si="30"/>
        <v>49500</v>
      </c>
    </row>
    <row r="1948" spans="1:14" x14ac:dyDescent="0.25">
      <c r="A1948" t="s">
        <v>6</v>
      </c>
      <c r="B1948" t="s">
        <v>7</v>
      </c>
      <c r="C1948" t="s">
        <v>65</v>
      </c>
      <c r="D1948">
        <v>12572900152</v>
      </c>
      <c r="E1948" s="7">
        <v>44748</v>
      </c>
      <c r="F1948" s="7">
        <v>44748</v>
      </c>
      <c r="G1948">
        <v>7582742163</v>
      </c>
      <c r="H1948" s="22">
        <v>25852353</v>
      </c>
      <c r="I1948" s="15">
        <v>86.32</v>
      </c>
      <c r="J1948" s="7">
        <v>44808</v>
      </c>
      <c r="K1948" s="15">
        <v>83</v>
      </c>
      <c r="L1948" s="7">
        <v>44804</v>
      </c>
      <c r="M1948">
        <v>-4</v>
      </c>
      <c r="N1948" s="15">
        <f t="shared" si="30"/>
        <v>-332</v>
      </c>
    </row>
    <row r="1949" spans="1:14" x14ac:dyDescent="0.25">
      <c r="A1949" t="s">
        <v>6</v>
      </c>
      <c r="B1949" t="s">
        <v>7</v>
      </c>
      <c r="C1949" t="s">
        <v>65</v>
      </c>
      <c r="D1949">
        <v>12572900152</v>
      </c>
      <c r="E1949" s="7">
        <v>44747</v>
      </c>
      <c r="F1949" s="7">
        <v>44747</v>
      </c>
      <c r="G1949">
        <v>7582756923</v>
      </c>
      <c r="H1949" s="22">
        <v>25853684</v>
      </c>
      <c r="I1949" s="15">
        <v>715.21</v>
      </c>
      <c r="J1949" s="7">
        <v>44807</v>
      </c>
      <c r="K1949" s="15">
        <v>687.7</v>
      </c>
      <c r="L1949" s="7">
        <v>44804</v>
      </c>
      <c r="M1949">
        <v>-3</v>
      </c>
      <c r="N1949" s="15">
        <f t="shared" si="30"/>
        <v>-2063.1000000000004</v>
      </c>
    </row>
    <row r="1950" spans="1:14" x14ac:dyDescent="0.25">
      <c r="A1950" t="s">
        <v>6</v>
      </c>
      <c r="B1950" t="s">
        <v>7</v>
      </c>
      <c r="C1950" t="s">
        <v>65</v>
      </c>
      <c r="D1950">
        <v>12572900152</v>
      </c>
      <c r="E1950" s="7">
        <v>44748</v>
      </c>
      <c r="F1950" s="7">
        <v>44748</v>
      </c>
      <c r="G1950">
        <v>7582822596</v>
      </c>
      <c r="H1950" s="22">
        <v>25853665</v>
      </c>
      <c r="I1950" s="15">
        <v>43.16</v>
      </c>
      <c r="J1950" s="7">
        <v>44808</v>
      </c>
      <c r="K1950" s="15">
        <v>41.5</v>
      </c>
      <c r="L1950" s="7">
        <v>44804</v>
      </c>
      <c r="M1950">
        <v>-4</v>
      </c>
      <c r="N1950" s="15">
        <f t="shared" si="30"/>
        <v>-166</v>
      </c>
    </row>
    <row r="1951" spans="1:14" x14ac:dyDescent="0.25">
      <c r="A1951" t="s">
        <v>6</v>
      </c>
      <c r="B1951" t="s">
        <v>7</v>
      </c>
      <c r="C1951" t="s">
        <v>65</v>
      </c>
      <c r="D1951">
        <v>12572900152</v>
      </c>
      <c r="E1951" s="7">
        <v>44748</v>
      </c>
      <c r="F1951" s="7">
        <v>44748</v>
      </c>
      <c r="G1951">
        <v>7582824678</v>
      </c>
      <c r="H1951" s="22">
        <v>25853166</v>
      </c>
      <c r="I1951" s="15">
        <v>715.21</v>
      </c>
      <c r="J1951" s="7">
        <v>44808</v>
      </c>
      <c r="K1951" s="15">
        <v>687.7</v>
      </c>
      <c r="L1951" s="7">
        <v>44804</v>
      </c>
      <c r="M1951">
        <v>-4</v>
      </c>
      <c r="N1951" s="15">
        <f t="shared" si="30"/>
        <v>-2750.8</v>
      </c>
    </row>
    <row r="1952" spans="1:14" x14ac:dyDescent="0.25">
      <c r="A1952" t="s">
        <v>6</v>
      </c>
      <c r="B1952" t="s">
        <v>7</v>
      </c>
      <c r="C1952" t="s">
        <v>65</v>
      </c>
      <c r="D1952">
        <v>12572900152</v>
      </c>
      <c r="E1952" s="7">
        <v>44747</v>
      </c>
      <c r="F1952" s="7">
        <v>44747</v>
      </c>
      <c r="G1952">
        <v>7582867816</v>
      </c>
      <c r="H1952" s="22">
        <v>25853973</v>
      </c>
      <c r="I1952" s="15">
        <v>171.6</v>
      </c>
      <c r="J1952" s="7">
        <v>44807</v>
      </c>
      <c r="K1952" s="15">
        <v>165</v>
      </c>
      <c r="L1952" s="7">
        <v>44804</v>
      </c>
      <c r="M1952">
        <v>-3</v>
      </c>
      <c r="N1952" s="15">
        <f t="shared" si="30"/>
        <v>-495</v>
      </c>
    </row>
    <row r="1953" spans="1:14" x14ac:dyDescent="0.25">
      <c r="A1953" t="s">
        <v>6</v>
      </c>
      <c r="B1953" t="s">
        <v>7</v>
      </c>
      <c r="C1953" t="s">
        <v>65</v>
      </c>
      <c r="D1953">
        <v>12572900152</v>
      </c>
      <c r="E1953" s="7">
        <v>44747</v>
      </c>
      <c r="F1953" s="7">
        <v>44747</v>
      </c>
      <c r="G1953">
        <v>7582873310</v>
      </c>
      <c r="H1953" s="22">
        <v>25853664</v>
      </c>
      <c r="I1953" s="15">
        <v>715.21</v>
      </c>
      <c r="J1953" s="7">
        <v>44807</v>
      </c>
      <c r="K1953" s="15">
        <v>687.7</v>
      </c>
      <c r="L1953" s="7">
        <v>44804</v>
      </c>
      <c r="M1953">
        <v>-3</v>
      </c>
      <c r="N1953" s="15">
        <f t="shared" si="30"/>
        <v>-2063.1000000000004</v>
      </c>
    </row>
    <row r="1954" spans="1:14" x14ac:dyDescent="0.25">
      <c r="A1954" t="s">
        <v>6</v>
      </c>
      <c r="B1954" t="s">
        <v>7</v>
      </c>
      <c r="C1954" t="s">
        <v>65</v>
      </c>
      <c r="D1954">
        <v>12572900152</v>
      </c>
      <c r="E1954" s="7">
        <v>44747</v>
      </c>
      <c r="F1954" s="7">
        <v>44747</v>
      </c>
      <c r="G1954">
        <v>7582883015</v>
      </c>
      <c r="H1954" s="22">
        <v>25853259</v>
      </c>
      <c r="I1954" s="15">
        <v>715.21</v>
      </c>
      <c r="J1954" s="7">
        <v>44807</v>
      </c>
      <c r="K1954" s="15">
        <v>687.7</v>
      </c>
      <c r="L1954" s="7">
        <v>44804</v>
      </c>
      <c r="M1954">
        <v>-3</v>
      </c>
      <c r="N1954" s="15">
        <f t="shared" si="30"/>
        <v>-2063.1000000000004</v>
      </c>
    </row>
    <row r="1955" spans="1:14" x14ac:dyDescent="0.25">
      <c r="A1955" t="s">
        <v>6</v>
      </c>
      <c r="B1955" t="s">
        <v>7</v>
      </c>
      <c r="C1955" t="s">
        <v>65</v>
      </c>
      <c r="D1955">
        <v>12572900152</v>
      </c>
      <c r="E1955" s="7">
        <v>44748</v>
      </c>
      <c r="F1955" s="7">
        <v>44748</v>
      </c>
      <c r="G1955">
        <v>7582917169</v>
      </c>
      <c r="H1955" s="22">
        <v>25853694</v>
      </c>
      <c r="I1955" s="15">
        <v>715.21</v>
      </c>
      <c r="J1955" s="7">
        <v>44808</v>
      </c>
      <c r="K1955" s="15">
        <v>687.7</v>
      </c>
      <c r="L1955" s="7">
        <v>44804</v>
      </c>
      <c r="M1955">
        <v>-4</v>
      </c>
      <c r="N1955" s="15">
        <f t="shared" si="30"/>
        <v>-2750.8</v>
      </c>
    </row>
    <row r="1956" spans="1:14" x14ac:dyDescent="0.25">
      <c r="A1956" t="s">
        <v>6</v>
      </c>
      <c r="B1956" t="s">
        <v>7</v>
      </c>
      <c r="C1956" t="s">
        <v>65</v>
      </c>
      <c r="D1956">
        <v>12572900152</v>
      </c>
      <c r="E1956" s="7">
        <v>44748</v>
      </c>
      <c r="F1956" s="7">
        <v>44748</v>
      </c>
      <c r="G1956">
        <v>7582917339</v>
      </c>
      <c r="H1956" s="22">
        <v>25853666</v>
      </c>
      <c r="I1956" s="15">
        <v>86.32</v>
      </c>
      <c r="J1956" s="7">
        <v>44808</v>
      </c>
      <c r="K1956" s="15">
        <v>83</v>
      </c>
      <c r="L1956" s="7">
        <v>44804</v>
      </c>
      <c r="M1956">
        <v>-4</v>
      </c>
      <c r="N1956" s="15">
        <f t="shared" si="30"/>
        <v>-332</v>
      </c>
    </row>
    <row r="1957" spans="1:14" x14ac:dyDescent="0.25">
      <c r="A1957" t="s">
        <v>6</v>
      </c>
      <c r="B1957" t="s">
        <v>7</v>
      </c>
      <c r="C1957" t="s">
        <v>65</v>
      </c>
      <c r="D1957">
        <v>12572900152</v>
      </c>
      <c r="E1957" s="7">
        <v>44747</v>
      </c>
      <c r="F1957" s="7">
        <v>44747</v>
      </c>
      <c r="G1957">
        <v>7582917418</v>
      </c>
      <c r="H1957" s="22">
        <v>25853240</v>
      </c>
      <c r="I1957" s="15">
        <v>43.16</v>
      </c>
      <c r="J1957" s="7">
        <v>44807</v>
      </c>
      <c r="K1957" s="15">
        <v>41.5</v>
      </c>
      <c r="L1957" s="7">
        <v>44804</v>
      </c>
      <c r="M1957">
        <v>-3</v>
      </c>
      <c r="N1957" s="15">
        <f t="shared" si="30"/>
        <v>-124.5</v>
      </c>
    </row>
    <row r="1958" spans="1:14" x14ac:dyDescent="0.25">
      <c r="A1958" t="s">
        <v>6</v>
      </c>
      <c r="B1958" t="s">
        <v>7</v>
      </c>
      <c r="C1958" t="s">
        <v>132</v>
      </c>
      <c r="D1958">
        <v>4029180371</v>
      </c>
      <c r="E1958" s="7">
        <v>44748</v>
      </c>
      <c r="F1958" s="7">
        <v>44748</v>
      </c>
      <c r="G1958">
        <v>7582927953</v>
      </c>
      <c r="H1958" s="22" t="s">
        <v>1212</v>
      </c>
      <c r="I1958" s="15">
        <v>164.7</v>
      </c>
      <c r="J1958" s="7">
        <v>44808</v>
      </c>
      <c r="K1958" s="15">
        <v>135</v>
      </c>
      <c r="L1958" s="7">
        <v>44802</v>
      </c>
      <c r="M1958">
        <v>-6</v>
      </c>
      <c r="N1958" s="15">
        <f t="shared" si="30"/>
        <v>-810</v>
      </c>
    </row>
    <row r="1959" spans="1:14" x14ac:dyDescent="0.25">
      <c r="A1959" t="s">
        <v>6</v>
      </c>
      <c r="B1959" t="s">
        <v>7</v>
      </c>
      <c r="C1959" t="s">
        <v>65</v>
      </c>
      <c r="D1959">
        <v>12572900152</v>
      </c>
      <c r="E1959" s="7">
        <v>44748</v>
      </c>
      <c r="F1959" s="7">
        <v>44748</v>
      </c>
      <c r="G1959">
        <v>7582949143</v>
      </c>
      <c r="H1959" s="22">
        <v>25853179</v>
      </c>
      <c r="I1959" s="15">
        <v>715.21</v>
      </c>
      <c r="J1959" s="7">
        <v>44808</v>
      </c>
      <c r="K1959" s="15">
        <v>687.7</v>
      </c>
      <c r="L1959" s="7">
        <v>44804</v>
      </c>
      <c r="M1959">
        <v>-4</v>
      </c>
      <c r="N1959" s="15">
        <f t="shared" si="30"/>
        <v>-2750.8</v>
      </c>
    </row>
    <row r="1960" spans="1:14" x14ac:dyDescent="0.25">
      <c r="A1960" t="s">
        <v>6</v>
      </c>
      <c r="B1960" t="s">
        <v>7</v>
      </c>
      <c r="C1960" t="s">
        <v>65</v>
      </c>
      <c r="D1960">
        <v>12572900152</v>
      </c>
      <c r="E1960" s="7">
        <v>44748</v>
      </c>
      <c r="F1960" s="7">
        <v>44748</v>
      </c>
      <c r="G1960">
        <v>7582964084</v>
      </c>
      <c r="H1960" s="22">
        <v>25852584</v>
      </c>
      <c r="I1960" s="15">
        <v>171.6</v>
      </c>
      <c r="J1960" s="7">
        <v>44808</v>
      </c>
      <c r="K1960" s="15">
        <v>165</v>
      </c>
      <c r="L1960" s="7">
        <v>44804</v>
      </c>
      <c r="M1960">
        <v>-4</v>
      </c>
      <c r="N1960" s="15">
        <f t="shared" si="30"/>
        <v>-660</v>
      </c>
    </row>
    <row r="1961" spans="1:14" x14ac:dyDescent="0.25">
      <c r="A1961" t="s">
        <v>6</v>
      </c>
      <c r="B1961" t="s">
        <v>7</v>
      </c>
      <c r="C1961" t="s">
        <v>65</v>
      </c>
      <c r="D1961">
        <v>12572900152</v>
      </c>
      <c r="E1961" s="7">
        <v>44747</v>
      </c>
      <c r="F1961" s="7">
        <v>44747</v>
      </c>
      <c r="G1961">
        <v>7582979407</v>
      </c>
      <c r="H1961" s="22">
        <v>25852351</v>
      </c>
      <c r="I1961" s="15">
        <v>715.21</v>
      </c>
      <c r="J1961" s="7">
        <v>44807</v>
      </c>
      <c r="K1961" s="15">
        <v>687.7</v>
      </c>
      <c r="L1961" s="7">
        <v>44804</v>
      </c>
      <c r="M1961">
        <v>-3</v>
      </c>
      <c r="N1961" s="15">
        <f t="shared" si="30"/>
        <v>-2063.1000000000004</v>
      </c>
    </row>
    <row r="1962" spans="1:14" x14ac:dyDescent="0.25">
      <c r="A1962" t="s">
        <v>6</v>
      </c>
      <c r="B1962" t="s">
        <v>7</v>
      </c>
      <c r="C1962" t="s">
        <v>65</v>
      </c>
      <c r="D1962">
        <v>12572900152</v>
      </c>
      <c r="E1962" s="7">
        <v>44748</v>
      </c>
      <c r="F1962" s="7">
        <v>44748</v>
      </c>
      <c r="G1962">
        <v>7583021096</v>
      </c>
      <c r="H1962" s="22">
        <v>25854536</v>
      </c>
      <c r="I1962" s="15">
        <v>52</v>
      </c>
      <c r="J1962" s="7">
        <v>44808</v>
      </c>
      <c r="K1962" s="15">
        <v>50</v>
      </c>
      <c r="L1962" s="7">
        <v>44804</v>
      </c>
      <c r="M1962">
        <v>-4</v>
      </c>
      <c r="N1962" s="15">
        <f t="shared" si="30"/>
        <v>-200</v>
      </c>
    </row>
    <row r="1963" spans="1:14" x14ac:dyDescent="0.25">
      <c r="A1963" t="s">
        <v>6</v>
      </c>
      <c r="B1963" t="s">
        <v>7</v>
      </c>
      <c r="C1963" t="s">
        <v>65</v>
      </c>
      <c r="D1963">
        <v>12572900152</v>
      </c>
      <c r="E1963" s="7">
        <v>44747</v>
      </c>
      <c r="F1963" s="7">
        <v>44747</v>
      </c>
      <c r="G1963">
        <v>7583098912</v>
      </c>
      <c r="H1963" s="22">
        <v>25853175</v>
      </c>
      <c r="I1963" s="15">
        <v>86.32</v>
      </c>
      <c r="J1963" s="7">
        <v>44807</v>
      </c>
      <c r="K1963" s="15">
        <v>83</v>
      </c>
      <c r="L1963" s="7">
        <v>44804</v>
      </c>
      <c r="M1963">
        <v>-3</v>
      </c>
      <c r="N1963" s="15">
        <f t="shared" si="30"/>
        <v>-249</v>
      </c>
    </row>
    <row r="1964" spans="1:14" x14ac:dyDescent="0.25">
      <c r="A1964" t="s">
        <v>6</v>
      </c>
      <c r="B1964" t="s">
        <v>7</v>
      </c>
      <c r="C1964" t="s">
        <v>65</v>
      </c>
      <c r="D1964">
        <v>12572900152</v>
      </c>
      <c r="E1964" s="7">
        <v>44747</v>
      </c>
      <c r="F1964" s="7">
        <v>44747</v>
      </c>
      <c r="G1964">
        <v>7583129901</v>
      </c>
      <c r="H1964" s="22">
        <v>25853160</v>
      </c>
      <c r="I1964" s="15">
        <v>1019.2</v>
      </c>
      <c r="J1964" s="7">
        <v>44807</v>
      </c>
      <c r="K1964" s="15">
        <v>980</v>
      </c>
      <c r="L1964" s="7">
        <v>44804</v>
      </c>
      <c r="M1964">
        <v>-3</v>
      </c>
      <c r="N1964" s="15">
        <f t="shared" si="30"/>
        <v>-2940</v>
      </c>
    </row>
    <row r="1965" spans="1:14" x14ac:dyDescent="0.25">
      <c r="A1965" t="s">
        <v>6</v>
      </c>
      <c r="B1965" t="s">
        <v>7</v>
      </c>
      <c r="C1965" t="s">
        <v>65</v>
      </c>
      <c r="D1965">
        <v>12572900152</v>
      </c>
      <c r="E1965" s="7">
        <v>44747</v>
      </c>
      <c r="F1965" s="7">
        <v>44747</v>
      </c>
      <c r="G1965">
        <v>7583141424</v>
      </c>
      <c r="H1965" s="22">
        <v>25854649</v>
      </c>
      <c r="I1965" s="15">
        <v>304.2</v>
      </c>
      <c r="J1965" s="7">
        <v>44807</v>
      </c>
      <c r="K1965" s="15">
        <v>292.5</v>
      </c>
      <c r="L1965" s="7">
        <v>44769</v>
      </c>
      <c r="M1965">
        <v>-38</v>
      </c>
      <c r="N1965" s="15">
        <f t="shared" si="30"/>
        <v>-11115</v>
      </c>
    </row>
    <row r="1966" spans="1:14" x14ac:dyDescent="0.25">
      <c r="A1966" t="s">
        <v>6</v>
      </c>
      <c r="B1966" t="s">
        <v>7</v>
      </c>
      <c r="C1966" t="s">
        <v>65</v>
      </c>
      <c r="D1966">
        <v>12572900152</v>
      </c>
      <c r="E1966" s="7">
        <v>44747</v>
      </c>
      <c r="F1966" s="7">
        <v>44747</v>
      </c>
      <c r="G1966">
        <v>7583153317</v>
      </c>
      <c r="H1966" s="22">
        <v>25853169</v>
      </c>
      <c r="I1966" s="15">
        <v>43.16</v>
      </c>
      <c r="J1966" s="7">
        <v>44807</v>
      </c>
      <c r="K1966" s="15">
        <v>41.5</v>
      </c>
      <c r="L1966" s="7">
        <v>44804</v>
      </c>
      <c r="M1966">
        <v>-3</v>
      </c>
      <c r="N1966" s="15">
        <f t="shared" si="30"/>
        <v>-124.5</v>
      </c>
    </row>
    <row r="1967" spans="1:14" x14ac:dyDescent="0.25">
      <c r="A1967" t="s">
        <v>6</v>
      </c>
      <c r="B1967" t="s">
        <v>7</v>
      </c>
      <c r="C1967" t="s">
        <v>65</v>
      </c>
      <c r="D1967">
        <v>12572900152</v>
      </c>
      <c r="E1967" s="7">
        <v>44747</v>
      </c>
      <c r="F1967" s="7">
        <v>44747</v>
      </c>
      <c r="G1967">
        <v>7583158313</v>
      </c>
      <c r="H1967" s="22">
        <v>25853281</v>
      </c>
      <c r="I1967" s="15">
        <v>43.16</v>
      </c>
      <c r="J1967" s="7">
        <v>44807</v>
      </c>
      <c r="K1967" s="15">
        <v>41.5</v>
      </c>
      <c r="L1967" s="7">
        <v>44804</v>
      </c>
      <c r="M1967">
        <v>-3</v>
      </c>
      <c r="N1967" s="15">
        <f t="shared" si="30"/>
        <v>-124.5</v>
      </c>
    </row>
    <row r="1968" spans="1:14" x14ac:dyDescent="0.25">
      <c r="A1968" t="s">
        <v>6</v>
      </c>
      <c r="B1968" t="s">
        <v>7</v>
      </c>
      <c r="C1968" t="s">
        <v>65</v>
      </c>
      <c r="D1968">
        <v>12572900152</v>
      </c>
      <c r="E1968" s="7">
        <v>44747</v>
      </c>
      <c r="F1968" s="7">
        <v>44747</v>
      </c>
      <c r="G1968">
        <v>7583309209</v>
      </c>
      <c r="H1968" s="22">
        <v>25856440</v>
      </c>
      <c r="I1968" s="15">
        <v>551.20000000000005</v>
      </c>
      <c r="J1968" s="7">
        <v>44807</v>
      </c>
      <c r="K1968" s="15">
        <v>530</v>
      </c>
      <c r="L1968" s="7">
        <v>44804</v>
      </c>
      <c r="M1968">
        <v>-3</v>
      </c>
      <c r="N1968" s="15">
        <f t="shared" si="30"/>
        <v>-1590</v>
      </c>
    </row>
    <row r="1969" spans="1:14" x14ac:dyDescent="0.25">
      <c r="A1969" t="s">
        <v>6</v>
      </c>
      <c r="B1969" t="s">
        <v>7</v>
      </c>
      <c r="C1969" t="s">
        <v>65</v>
      </c>
      <c r="D1969">
        <v>12572900152</v>
      </c>
      <c r="E1969" s="7">
        <v>44747</v>
      </c>
      <c r="F1969" s="7">
        <v>44747</v>
      </c>
      <c r="G1969">
        <v>7583322021</v>
      </c>
      <c r="H1969" s="22">
        <v>25856655</v>
      </c>
      <c r="I1969" s="15">
        <v>1372.8</v>
      </c>
      <c r="J1969" s="7">
        <v>44807</v>
      </c>
      <c r="K1969" s="15">
        <v>1320</v>
      </c>
      <c r="L1969" s="7">
        <v>44804</v>
      </c>
      <c r="M1969">
        <v>-3</v>
      </c>
      <c r="N1969" s="15">
        <f t="shared" si="30"/>
        <v>-3960</v>
      </c>
    </row>
    <row r="1970" spans="1:14" x14ac:dyDescent="0.25">
      <c r="A1970" t="s">
        <v>6</v>
      </c>
      <c r="B1970" t="s">
        <v>7</v>
      </c>
      <c r="C1970" t="s">
        <v>65</v>
      </c>
      <c r="D1970">
        <v>12572900152</v>
      </c>
      <c r="E1970" s="7">
        <v>44748</v>
      </c>
      <c r="F1970" s="7">
        <v>44748</v>
      </c>
      <c r="G1970">
        <v>7583331840</v>
      </c>
      <c r="H1970" s="22">
        <v>25856312</v>
      </c>
      <c r="I1970" s="15">
        <v>1019.2</v>
      </c>
      <c r="J1970" s="7">
        <v>44808</v>
      </c>
      <c r="K1970" s="15">
        <v>980</v>
      </c>
      <c r="L1970" s="7">
        <v>44804</v>
      </c>
      <c r="M1970">
        <v>-4</v>
      </c>
      <c r="N1970" s="15">
        <f t="shared" si="30"/>
        <v>-3920</v>
      </c>
    </row>
    <row r="1971" spans="1:14" x14ac:dyDescent="0.25">
      <c r="A1971" t="s">
        <v>6</v>
      </c>
      <c r="B1971" t="s">
        <v>7</v>
      </c>
      <c r="C1971" t="s">
        <v>33</v>
      </c>
      <c r="D1971">
        <v>5848611009</v>
      </c>
      <c r="E1971" s="7">
        <v>44747</v>
      </c>
      <c r="F1971" s="7">
        <v>44747</v>
      </c>
      <c r="G1971">
        <v>7583361200</v>
      </c>
      <c r="H1971" s="22">
        <v>2301001381</v>
      </c>
      <c r="I1971" s="15">
        <v>2459.52</v>
      </c>
      <c r="J1971" s="7">
        <v>44807</v>
      </c>
      <c r="K1971" s="15">
        <v>2016</v>
      </c>
      <c r="L1971" s="7">
        <v>44803</v>
      </c>
      <c r="M1971">
        <v>-4</v>
      </c>
      <c r="N1971" s="15">
        <f t="shared" si="30"/>
        <v>-8064</v>
      </c>
    </row>
    <row r="1972" spans="1:14" x14ac:dyDescent="0.25">
      <c r="A1972" t="s">
        <v>6</v>
      </c>
      <c r="B1972" t="s">
        <v>7</v>
      </c>
      <c r="C1972" t="s">
        <v>33</v>
      </c>
      <c r="D1972">
        <v>5848611009</v>
      </c>
      <c r="E1972" s="7">
        <v>44747</v>
      </c>
      <c r="F1972" s="7">
        <v>44747</v>
      </c>
      <c r="G1972">
        <v>7583361305</v>
      </c>
      <c r="H1972" s="22">
        <v>2301001382</v>
      </c>
      <c r="I1972" s="15">
        <v>5856</v>
      </c>
      <c r="J1972" s="7">
        <v>44807</v>
      </c>
      <c r="K1972" s="15">
        <v>4800</v>
      </c>
      <c r="L1972" s="7">
        <v>44803</v>
      </c>
      <c r="M1972">
        <v>-4</v>
      </c>
      <c r="N1972" s="15">
        <f t="shared" si="30"/>
        <v>-19200</v>
      </c>
    </row>
    <row r="1973" spans="1:14" x14ac:dyDescent="0.25">
      <c r="A1973" t="s">
        <v>6</v>
      </c>
      <c r="B1973" t="s">
        <v>7</v>
      </c>
      <c r="C1973" t="s">
        <v>65</v>
      </c>
      <c r="D1973">
        <v>12572900152</v>
      </c>
      <c r="E1973" s="7">
        <v>44747</v>
      </c>
      <c r="F1973" s="7">
        <v>44747</v>
      </c>
      <c r="G1973">
        <v>7583426305</v>
      </c>
      <c r="H1973" s="22">
        <v>25856648</v>
      </c>
      <c r="I1973" s="15">
        <v>171.6</v>
      </c>
      <c r="J1973" s="7">
        <v>44807</v>
      </c>
      <c r="K1973" s="15">
        <v>165</v>
      </c>
      <c r="L1973" s="7">
        <v>44804</v>
      </c>
      <c r="M1973">
        <v>-3</v>
      </c>
      <c r="N1973" s="15">
        <f t="shared" si="30"/>
        <v>-495</v>
      </c>
    </row>
    <row r="1974" spans="1:14" x14ac:dyDescent="0.25">
      <c r="A1974" t="s">
        <v>6</v>
      </c>
      <c r="B1974" t="s">
        <v>7</v>
      </c>
      <c r="C1974" t="s">
        <v>65</v>
      </c>
      <c r="D1974">
        <v>12572900152</v>
      </c>
      <c r="E1974" s="7">
        <v>44748</v>
      </c>
      <c r="F1974" s="7">
        <v>44748</v>
      </c>
      <c r="G1974">
        <v>7583468352</v>
      </c>
      <c r="H1974" s="22">
        <v>25856653</v>
      </c>
      <c r="I1974" s="15">
        <v>2140.3200000000002</v>
      </c>
      <c r="J1974" s="7">
        <v>44808</v>
      </c>
      <c r="K1974" s="15">
        <v>2058</v>
      </c>
      <c r="L1974" s="7">
        <v>44804</v>
      </c>
      <c r="M1974">
        <v>-4</v>
      </c>
      <c r="N1974" s="15">
        <f t="shared" si="30"/>
        <v>-8232</v>
      </c>
    </row>
    <row r="1975" spans="1:14" x14ac:dyDescent="0.25">
      <c r="A1975" t="s">
        <v>6</v>
      </c>
      <c r="B1975" t="s">
        <v>7</v>
      </c>
      <c r="C1975" t="s">
        <v>65</v>
      </c>
      <c r="D1975">
        <v>12572900152</v>
      </c>
      <c r="E1975" s="7">
        <v>44748</v>
      </c>
      <c r="F1975" s="7">
        <v>44748</v>
      </c>
      <c r="G1975">
        <v>7583562562</v>
      </c>
      <c r="H1975" s="22">
        <v>25857527</v>
      </c>
      <c r="I1975" s="15">
        <v>86.32</v>
      </c>
      <c r="J1975" s="7">
        <v>44808</v>
      </c>
      <c r="K1975" s="15">
        <v>83</v>
      </c>
      <c r="L1975" s="7">
        <v>44804</v>
      </c>
      <c r="M1975">
        <v>-4</v>
      </c>
      <c r="N1975" s="15">
        <f t="shared" si="30"/>
        <v>-332</v>
      </c>
    </row>
    <row r="1976" spans="1:14" x14ac:dyDescent="0.25">
      <c r="A1976" t="s">
        <v>6</v>
      </c>
      <c r="B1976" t="s">
        <v>7</v>
      </c>
      <c r="C1976" t="s">
        <v>118</v>
      </c>
      <c r="D1976">
        <v>4176241216</v>
      </c>
      <c r="E1976" s="7">
        <v>44748</v>
      </c>
      <c r="F1976" s="7">
        <v>44748</v>
      </c>
      <c r="G1976">
        <v>7583601554</v>
      </c>
      <c r="H1976" s="22">
        <v>395</v>
      </c>
      <c r="I1976" s="15">
        <v>3660</v>
      </c>
      <c r="J1976" s="7">
        <v>44808</v>
      </c>
      <c r="K1976" s="15">
        <v>3000</v>
      </c>
      <c r="L1976" s="7">
        <v>44804</v>
      </c>
      <c r="M1976">
        <v>-4</v>
      </c>
      <c r="N1976" s="15">
        <f t="shared" si="30"/>
        <v>-12000</v>
      </c>
    </row>
    <row r="1977" spans="1:14" x14ac:dyDescent="0.25">
      <c r="A1977" t="s">
        <v>6</v>
      </c>
      <c r="B1977" t="s">
        <v>7</v>
      </c>
      <c r="C1977" t="s">
        <v>65</v>
      </c>
      <c r="D1977">
        <v>12572900152</v>
      </c>
      <c r="E1977" s="7">
        <v>44747</v>
      </c>
      <c r="F1977" s="7">
        <v>44747</v>
      </c>
      <c r="G1977">
        <v>7583607527</v>
      </c>
      <c r="H1977" s="22">
        <v>25857435</v>
      </c>
      <c r="I1977" s="15">
        <v>476.84</v>
      </c>
      <c r="J1977" s="7">
        <v>44807</v>
      </c>
      <c r="K1977" s="15">
        <v>458.5</v>
      </c>
      <c r="L1977" s="7">
        <v>44804</v>
      </c>
      <c r="M1977">
        <v>-3</v>
      </c>
      <c r="N1977" s="15">
        <f t="shared" si="30"/>
        <v>-1375.5</v>
      </c>
    </row>
    <row r="1978" spans="1:14" x14ac:dyDescent="0.25">
      <c r="A1978" t="s">
        <v>6</v>
      </c>
      <c r="B1978" t="s">
        <v>7</v>
      </c>
      <c r="C1978" t="s">
        <v>65</v>
      </c>
      <c r="D1978">
        <v>12572900152</v>
      </c>
      <c r="E1978" s="7">
        <v>44747</v>
      </c>
      <c r="F1978" s="7">
        <v>44747</v>
      </c>
      <c r="G1978">
        <v>7583622823</v>
      </c>
      <c r="H1978" s="22">
        <v>25858613</v>
      </c>
      <c r="I1978" s="15">
        <v>343.2</v>
      </c>
      <c r="J1978" s="7">
        <v>44807</v>
      </c>
      <c r="K1978" s="15">
        <v>330</v>
      </c>
      <c r="L1978" s="7">
        <v>44827</v>
      </c>
      <c r="M1978">
        <v>20</v>
      </c>
      <c r="N1978" s="15">
        <f t="shared" si="30"/>
        <v>6600</v>
      </c>
    </row>
    <row r="1979" spans="1:14" x14ac:dyDescent="0.25">
      <c r="A1979" t="s">
        <v>6</v>
      </c>
      <c r="B1979" t="s">
        <v>7</v>
      </c>
      <c r="C1979" t="s">
        <v>65</v>
      </c>
      <c r="D1979">
        <v>12572900152</v>
      </c>
      <c r="E1979" s="7">
        <v>44748</v>
      </c>
      <c r="F1979" s="7">
        <v>44748</v>
      </c>
      <c r="G1979">
        <v>7583622987</v>
      </c>
      <c r="H1979" s="22">
        <v>25858444</v>
      </c>
      <c r="I1979" s="15">
        <v>877.45</v>
      </c>
      <c r="J1979" s="7">
        <v>44808</v>
      </c>
      <c r="K1979" s="15">
        <v>843.7</v>
      </c>
      <c r="L1979" s="7">
        <v>44804</v>
      </c>
      <c r="M1979">
        <v>-4</v>
      </c>
      <c r="N1979" s="15">
        <f t="shared" si="30"/>
        <v>-3374.8</v>
      </c>
    </row>
    <row r="1980" spans="1:14" x14ac:dyDescent="0.25">
      <c r="A1980" t="s">
        <v>6</v>
      </c>
      <c r="B1980" t="s">
        <v>7</v>
      </c>
      <c r="C1980" t="s">
        <v>65</v>
      </c>
      <c r="D1980">
        <v>12572900152</v>
      </c>
      <c r="E1980" s="7">
        <v>44747</v>
      </c>
      <c r="F1980" s="7">
        <v>44747</v>
      </c>
      <c r="G1980">
        <v>7583634105</v>
      </c>
      <c r="H1980" s="22">
        <v>25857459</v>
      </c>
      <c r="I1980" s="15">
        <v>1019.2</v>
      </c>
      <c r="J1980" s="7">
        <v>44807</v>
      </c>
      <c r="K1980" s="15">
        <v>980</v>
      </c>
      <c r="L1980" s="7">
        <v>44804</v>
      </c>
      <c r="M1980">
        <v>-3</v>
      </c>
      <c r="N1980" s="15">
        <f t="shared" si="30"/>
        <v>-2940</v>
      </c>
    </row>
    <row r="1981" spans="1:14" x14ac:dyDescent="0.25">
      <c r="A1981" t="s">
        <v>6</v>
      </c>
      <c r="B1981" t="s">
        <v>7</v>
      </c>
      <c r="C1981" t="s">
        <v>65</v>
      </c>
      <c r="D1981">
        <v>12572900152</v>
      </c>
      <c r="E1981" s="7">
        <v>44747</v>
      </c>
      <c r="F1981" s="7">
        <v>44747</v>
      </c>
      <c r="G1981">
        <v>7583734932</v>
      </c>
      <c r="H1981" s="22">
        <v>25858224</v>
      </c>
      <c r="I1981" s="15">
        <v>954.2</v>
      </c>
      <c r="J1981" s="7">
        <v>44807</v>
      </c>
      <c r="K1981" s="15">
        <v>917.5</v>
      </c>
      <c r="L1981" s="7">
        <v>44804</v>
      </c>
      <c r="M1981">
        <v>-3</v>
      </c>
      <c r="N1981" s="15">
        <f t="shared" si="30"/>
        <v>-2752.5</v>
      </c>
    </row>
    <row r="1982" spans="1:14" x14ac:dyDescent="0.25">
      <c r="A1982" t="s">
        <v>6</v>
      </c>
      <c r="B1982" t="s">
        <v>7</v>
      </c>
      <c r="C1982" t="s">
        <v>65</v>
      </c>
      <c r="D1982">
        <v>12572900152</v>
      </c>
      <c r="E1982" s="7">
        <v>44748</v>
      </c>
      <c r="F1982" s="7">
        <v>44748</v>
      </c>
      <c r="G1982">
        <v>7583776845</v>
      </c>
      <c r="H1982" s="22">
        <v>25856887</v>
      </c>
      <c r="I1982" s="15">
        <v>715.21</v>
      </c>
      <c r="J1982" s="7">
        <v>44808</v>
      </c>
      <c r="K1982" s="15">
        <v>687.7</v>
      </c>
      <c r="L1982" s="7">
        <v>44804</v>
      </c>
      <c r="M1982">
        <v>-4</v>
      </c>
      <c r="N1982" s="15">
        <f t="shared" si="30"/>
        <v>-2750.8</v>
      </c>
    </row>
    <row r="1983" spans="1:14" x14ac:dyDescent="0.25">
      <c r="A1983" t="s">
        <v>6</v>
      </c>
      <c r="B1983" t="s">
        <v>7</v>
      </c>
      <c r="C1983" t="s">
        <v>65</v>
      </c>
      <c r="D1983">
        <v>12572900152</v>
      </c>
      <c r="E1983" s="7">
        <v>44748</v>
      </c>
      <c r="F1983" s="7">
        <v>44748</v>
      </c>
      <c r="G1983">
        <v>7583829400</v>
      </c>
      <c r="H1983" s="22">
        <v>25860764</v>
      </c>
      <c r="I1983" s="15">
        <v>343.2</v>
      </c>
      <c r="J1983" s="7">
        <v>44808</v>
      </c>
      <c r="K1983" s="15">
        <v>330</v>
      </c>
      <c r="L1983" s="7">
        <v>44804</v>
      </c>
      <c r="M1983">
        <v>-4</v>
      </c>
      <c r="N1983" s="15">
        <f t="shared" si="30"/>
        <v>-1320</v>
      </c>
    </row>
    <row r="1984" spans="1:14" x14ac:dyDescent="0.25">
      <c r="A1984" t="s">
        <v>6</v>
      </c>
      <c r="B1984" t="s">
        <v>7</v>
      </c>
      <c r="C1984" t="s">
        <v>65</v>
      </c>
      <c r="D1984">
        <v>12572900152</v>
      </c>
      <c r="E1984" s="7">
        <v>44748</v>
      </c>
      <c r="F1984" s="7">
        <v>44748</v>
      </c>
      <c r="G1984">
        <v>7583838450</v>
      </c>
      <c r="H1984" s="22">
        <v>25857452</v>
      </c>
      <c r="I1984" s="15">
        <v>1019.2</v>
      </c>
      <c r="J1984" s="7">
        <v>44808</v>
      </c>
      <c r="K1984" s="15">
        <v>980</v>
      </c>
      <c r="L1984" s="7">
        <v>44804</v>
      </c>
      <c r="M1984">
        <v>-4</v>
      </c>
      <c r="N1984" s="15">
        <f t="shared" si="30"/>
        <v>-3920</v>
      </c>
    </row>
    <row r="1985" spans="1:14" x14ac:dyDescent="0.25">
      <c r="A1985" t="s">
        <v>6</v>
      </c>
      <c r="B1985" t="s">
        <v>7</v>
      </c>
      <c r="C1985" t="s">
        <v>65</v>
      </c>
      <c r="D1985">
        <v>12572900152</v>
      </c>
      <c r="E1985" s="7">
        <v>44748</v>
      </c>
      <c r="F1985" s="7">
        <v>44748</v>
      </c>
      <c r="G1985">
        <v>7583841168</v>
      </c>
      <c r="H1985" s="22">
        <v>25860029</v>
      </c>
      <c r="I1985" s="15">
        <v>1019.2</v>
      </c>
      <c r="J1985" s="7">
        <v>44808</v>
      </c>
      <c r="K1985" s="15">
        <v>980</v>
      </c>
      <c r="L1985" s="7">
        <v>44804</v>
      </c>
      <c r="M1985">
        <v>-4</v>
      </c>
      <c r="N1985" s="15">
        <f t="shared" si="30"/>
        <v>-3920</v>
      </c>
    </row>
    <row r="1986" spans="1:14" x14ac:dyDescent="0.25">
      <c r="A1986" t="s">
        <v>6</v>
      </c>
      <c r="B1986" t="s">
        <v>7</v>
      </c>
      <c r="C1986" t="s">
        <v>65</v>
      </c>
      <c r="D1986">
        <v>12572900152</v>
      </c>
      <c r="E1986" s="7">
        <v>44748</v>
      </c>
      <c r="F1986" s="7">
        <v>44748</v>
      </c>
      <c r="G1986">
        <v>7583841653</v>
      </c>
      <c r="H1986" s="22">
        <v>25857464</v>
      </c>
      <c r="I1986" s="15">
        <v>715.21</v>
      </c>
      <c r="J1986" s="7">
        <v>44808</v>
      </c>
      <c r="K1986" s="15">
        <v>687.7</v>
      </c>
      <c r="L1986" s="7">
        <v>44804</v>
      </c>
      <c r="M1986">
        <v>-4</v>
      </c>
      <c r="N1986" s="15">
        <f t="shared" si="30"/>
        <v>-2750.8</v>
      </c>
    </row>
    <row r="1987" spans="1:14" x14ac:dyDescent="0.25">
      <c r="A1987" t="s">
        <v>6</v>
      </c>
      <c r="B1987" t="s">
        <v>7</v>
      </c>
      <c r="C1987" t="s">
        <v>65</v>
      </c>
      <c r="D1987">
        <v>12572900152</v>
      </c>
      <c r="E1987" s="7">
        <v>44748</v>
      </c>
      <c r="F1987" s="7">
        <v>44748</v>
      </c>
      <c r="G1987">
        <v>7583943481</v>
      </c>
      <c r="H1987" s="22">
        <v>25860060</v>
      </c>
      <c r="I1987" s="15">
        <v>536.12</v>
      </c>
      <c r="J1987" s="7">
        <v>44808</v>
      </c>
      <c r="K1987" s="15">
        <v>515.5</v>
      </c>
      <c r="L1987" s="7">
        <v>44804</v>
      </c>
      <c r="M1987">
        <v>-4</v>
      </c>
      <c r="N1987" s="15">
        <f t="shared" si="30"/>
        <v>-2062</v>
      </c>
    </row>
    <row r="1988" spans="1:14" x14ac:dyDescent="0.25">
      <c r="A1988" t="s">
        <v>6</v>
      </c>
      <c r="B1988" t="s">
        <v>7</v>
      </c>
      <c r="C1988" t="s">
        <v>65</v>
      </c>
      <c r="D1988">
        <v>12572900152</v>
      </c>
      <c r="E1988" s="7">
        <v>44748</v>
      </c>
      <c r="F1988" s="7">
        <v>44748</v>
      </c>
      <c r="G1988">
        <v>7583957890</v>
      </c>
      <c r="H1988" s="22">
        <v>25859914</v>
      </c>
      <c r="I1988" s="15">
        <v>715.21</v>
      </c>
      <c r="J1988" s="7">
        <v>44808</v>
      </c>
      <c r="K1988" s="15">
        <v>687.7</v>
      </c>
      <c r="L1988" s="7">
        <v>44817</v>
      </c>
      <c r="M1988">
        <v>9</v>
      </c>
      <c r="N1988" s="15">
        <f t="shared" si="30"/>
        <v>6189.3</v>
      </c>
    </row>
    <row r="1989" spans="1:14" x14ac:dyDescent="0.25">
      <c r="A1989" t="s">
        <v>6</v>
      </c>
      <c r="B1989" t="s">
        <v>7</v>
      </c>
      <c r="C1989" t="s">
        <v>65</v>
      </c>
      <c r="D1989">
        <v>12572900152</v>
      </c>
      <c r="E1989" s="7">
        <v>44748</v>
      </c>
      <c r="F1989" s="7">
        <v>44748</v>
      </c>
      <c r="G1989">
        <v>7583977688</v>
      </c>
      <c r="H1989" s="22">
        <v>25860049</v>
      </c>
      <c r="I1989" s="15">
        <v>86.32</v>
      </c>
      <c r="J1989" s="7">
        <v>44808</v>
      </c>
      <c r="K1989" s="15">
        <v>83</v>
      </c>
      <c r="L1989" s="7">
        <v>44832</v>
      </c>
      <c r="M1989">
        <v>24</v>
      </c>
      <c r="N1989" s="15">
        <f t="shared" ref="N1989:N2052" si="31">M1989*K1989</f>
        <v>1992</v>
      </c>
    </row>
    <row r="1990" spans="1:14" x14ac:dyDescent="0.25">
      <c r="A1990" t="s">
        <v>6</v>
      </c>
      <c r="B1990" t="s">
        <v>7</v>
      </c>
      <c r="C1990" t="s">
        <v>11</v>
      </c>
      <c r="D1990">
        <v>8082461008</v>
      </c>
      <c r="E1990" s="7">
        <v>44748</v>
      </c>
      <c r="F1990" s="7">
        <v>44748</v>
      </c>
      <c r="G1990">
        <v>7584656331</v>
      </c>
      <c r="H1990" s="22">
        <v>22145956</v>
      </c>
      <c r="I1990" s="15">
        <v>1189.5</v>
      </c>
      <c r="J1990" s="7">
        <v>44808</v>
      </c>
      <c r="K1990" s="15">
        <v>975</v>
      </c>
      <c r="L1990" s="7">
        <v>44819</v>
      </c>
      <c r="M1990">
        <v>11</v>
      </c>
      <c r="N1990" s="15">
        <f t="shared" si="31"/>
        <v>10725</v>
      </c>
    </row>
    <row r="1991" spans="1:14" x14ac:dyDescent="0.25">
      <c r="A1991" t="s">
        <v>6</v>
      </c>
      <c r="B1991" t="s">
        <v>7</v>
      </c>
      <c r="C1991" t="s">
        <v>16</v>
      </c>
      <c r="D1991">
        <v>9238800156</v>
      </c>
      <c r="E1991" s="7">
        <v>44748</v>
      </c>
      <c r="F1991" s="7">
        <v>44748</v>
      </c>
      <c r="G1991">
        <v>7584671188</v>
      </c>
      <c r="H1991" s="22">
        <v>1209261567</v>
      </c>
      <c r="I1991" s="15">
        <v>214.2</v>
      </c>
      <c r="J1991" s="7">
        <v>44808</v>
      </c>
      <c r="K1991" s="15">
        <v>204</v>
      </c>
      <c r="L1991" s="7">
        <v>44803</v>
      </c>
      <c r="M1991">
        <v>-5</v>
      </c>
      <c r="N1991" s="15">
        <f t="shared" si="31"/>
        <v>-1020</v>
      </c>
    </row>
    <row r="1992" spans="1:14" x14ac:dyDescent="0.25">
      <c r="A1992" t="s">
        <v>6</v>
      </c>
      <c r="B1992" t="s">
        <v>7</v>
      </c>
      <c r="C1992" t="s">
        <v>16</v>
      </c>
      <c r="D1992">
        <v>9238800156</v>
      </c>
      <c r="E1992" s="7">
        <v>44748</v>
      </c>
      <c r="F1992" s="7">
        <v>44748</v>
      </c>
      <c r="G1992">
        <v>7584672357</v>
      </c>
      <c r="H1992" s="22">
        <v>1209261565</v>
      </c>
      <c r="I1992" s="15">
        <v>1110.2</v>
      </c>
      <c r="J1992" s="7">
        <v>44808</v>
      </c>
      <c r="K1992" s="15">
        <v>910</v>
      </c>
      <c r="L1992" s="7">
        <v>44803</v>
      </c>
      <c r="M1992">
        <v>-5</v>
      </c>
      <c r="N1992" s="15">
        <f t="shared" si="31"/>
        <v>-4550</v>
      </c>
    </row>
    <row r="1993" spans="1:14" x14ac:dyDescent="0.25">
      <c r="A1993" t="s">
        <v>6</v>
      </c>
      <c r="B1993" t="s">
        <v>7</v>
      </c>
      <c r="C1993" t="s">
        <v>16</v>
      </c>
      <c r="D1993">
        <v>9238800156</v>
      </c>
      <c r="E1993" s="7">
        <v>44748</v>
      </c>
      <c r="F1993" s="7">
        <v>44748</v>
      </c>
      <c r="G1993">
        <v>7584673329</v>
      </c>
      <c r="H1993" s="22">
        <v>1209261568</v>
      </c>
      <c r="I1993" s="15">
        <v>2385.2199999999998</v>
      </c>
      <c r="J1993" s="7">
        <v>44808</v>
      </c>
      <c r="K1993" s="15">
        <v>1955.1</v>
      </c>
      <c r="L1993" s="7">
        <v>44803</v>
      </c>
      <c r="M1993">
        <v>-5</v>
      </c>
      <c r="N1993" s="15">
        <f t="shared" si="31"/>
        <v>-9775.5</v>
      </c>
    </row>
    <row r="1994" spans="1:14" x14ac:dyDescent="0.25">
      <c r="A1994" t="s">
        <v>6</v>
      </c>
      <c r="B1994" t="s">
        <v>7</v>
      </c>
      <c r="C1994" t="s">
        <v>305</v>
      </c>
      <c r="D1994">
        <v>3531000820</v>
      </c>
      <c r="E1994" s="7">
        <v>44748</v>
      </c>
      <c r="F1994" s="7">
        <v>44748</v>
      </c>
      <c r="G1994">
        <v>7586879875</v>
      </c>
      <c r="H1994" s="24">
        <v>22313</v>
      </c>
      <c r="I1994" s="15">
        <v>119.56</v>
      </c>
      <c r="J1994" s="7">
        <v>44808</v>
      </c>
      <c r="K1994" s="15">
        <v>98</v>
      </c>
      <c r="L1994" s="7">
        <v>44803</v>
      </c>
      <c r="M1994">
        <v>-5</v>
      </c>
      <c r="N1994" s="15">
        <f t="shared" si="31"/>
        <v>-490</v>
      </c>
    </row>
    <row r="1995" spans="1:14" x14ac:dyDescent="0.25">
      <c r="A1995" t="s">
        <v>6</v>
      </c>
      <c r="B1995" t="s">
        <v>7</v>
      </c>
      <c r="C1995" t="s">
        <v>22</v>
      </c>
      <c r="D1995">
        <v>10181220152</v>
      </c>
      <c r="E1995" s="7">
        <v>44748</v>
      </c>
      <c r="F1995" s="7">
        <v>44748</v>
      </c>
      <c r="G1995">
        <v>7587125037</v>
      </c>
      <c r="H1995" s="22">
        <v>9572325005</v>
      </c>
      <c r="I1995" s="15">
        <v>3904</v>
      </c>
      <c r="J1995" s="7">
        <v>44808</v>
      </c>
      <c r="K1995" s="15">
        <v>3200</v>
      </c>
      <c r="L1995" s="7">
        <v>44804</v>
      </c>
      <c r="M1995">
        <v>-4</v>
      </c>
      <c r="N1995" s="15">
        <f t="shared" si="31"/>
        <v>-12800</v>
      </c>
    </row>
    <row r="1996" spans="1:14" x14ac:dyDescent="0.25">
      <c r="A1996" t="s">
        <v>6</v>
      </c>
      <c r="B1996" t="s">
        <v>7</v>
      </c>
      <c r="C1996" t="s">
        <v>599</v>
      </c>
      <c r="D1996">
        <v>9076931212</v>
      </c>
      <c r="E1996" s="7">
        <v>44748</v>
      </c>
      <c r="F1996" s="7">
        <v>44748</v>
      </c>
      <c r="G1996">
        <v>7587665064</v>
      </c>
      <c r="H1996" s="22" t="s">
        <v>1213</v>
      </c>
      <c r="I1996" s="15">
        <v>8204.5</v>
      </c>
      <c r="J1996" s="7">
        <v>44808</v>
      </c>
      <c r="K1996" s="15">
        <v>6725</v>
      </c>
      <c r="L1996" s="7">
        <v>44767</v>
      </c>
      <c r="M1996">
        <v>-41</v>
      </c>
      <c r="N1996" s="15">
        <f t="shared" si="31"/>
        <v>-275725</v>
      </c>
    </row>
    <row r="1997" spans="1:14" x14ac:dyDescent="0.25">
      <c r="A1997" t="s">
        <v>6</v>
      </c>
      <c r="B1997" t="s">
        <v>7</v>
      </c>
      <c r="C1997" t="s">
        <v>1214</v>
      </c>
      <c r="D1997">
        <v>10128980157</v>
      </c>
      <c r="E1997" s="7">
        <v>44748</v>
      </c>
      <c r="F1997" s="7">
        <v>44748</v>
      </c>
      <c r="G1997">
        <v>7588247298</v>
      </c>
      <c r="H1997" s="22" t="s">
        <v>1215</v>
      </c>
      <c r="I1997" s="15">
        <v>3080</v>
      </c>
      <c r="J1997" s="7">
        <v>44808</v>
      </c>
      <c r="K1997" s="15">
        <v>2800</v>
      </c>
      <c r="L1997" s="7">
        <v>44804</v>
      </c>
      <c r="M1997">
        <v>-4</v>
      </c>
      <c r="N1997" s="15">
        <f t="shared" si="31"/>
        <v>-11200</v>
      </c>
    </row>
    <row r="1998" spans="1:14" x14ac:dyDescent="0.25">
      <c r="A1998" t="s">
        <v>6</v>
      </c>
      <c r="B1998" t="s">
        <v>7</v>
      </c>
      <c r="C1998" t="s">
        <v>278</v>
      </c>
      <c r="D1998">
        <v>1736720994</v>
      </c>
      <c r="E1998" s="7">
        <v>44748</v>
      </c>
      <c r="F1998" s="7">
        <v>44748</v>
      </c>
      <c r="G1998">
        <v>7588420358</v>
      </c>
      <c r="H1998" s="22" t="s">
        <v>1216</v>
      </c>
      <c r="I1998" s="15">
        <v>2074</v>
      </c>
      <c r="J1998" s="7">
        <v>44808</v>
      </c>
      <c r="K1998" s="15">
        <v>1700</v>
      </c>
      <c r="L1998" s="7">
        <v>44802</v>
      </c>
      <c r="M1998">
        <v>-6</v>
      </c>
      <c r="N1998" s="15">
        <f t="shared" si="31"/>
        <v>-10200</v>
      </c>
    </row>
    <row r="1999" spans="1:14" x14ac:dyDescent="0.25">
      <c r="A1999" t="s">
        <v>6</v>
      </c>
      <c r="B1999" t="s">
        <v>7</v>
      </c>
      <c r="C1999" t="s">
        <v>143</v>
      </c>
      <c r="D1999">
        <v>2274950654</v>
      </c>
      <c r="E1999" s="7">
        <v>44748</v>
      </c>
      <c r="F1999" s="7">
        <v>44748</v>
      </c>
      <c r="G1999">
        <v>7588507520</v>
      </c>
      <c r="H1999" s="22" t="s">
        <v>1217</v>
      </c>
      <c r="I1999" s="15">
        <v>549</v>
      </c>
      <c r="J1999" s="7">
        <v>44808</v>
      </c>
      <c r="K1999" s="15">
        <v>450</v>
      </c>
      <c r="L1999" s="7">
        <v>44802</v>
      </c>
      <c r="M1999">
        <v>-6</v>
      </c>
      <c r="N1999" s="15">
        <f t="shared" si="31"/>
        <v>-2700</v>
      </c>
    </row>
    <row r="2000" spans="1:14" x14ac:dyDescent="0.25">
      <c r="A2000" t="s">
        <v>6</v>
      </c>
      <c r="B2000" t="s">
        <v>7</v>
      </c>
      <c r="C2000" t="s">
        <v>345</v>
      </c>
      <c r="D2000">
        <v>1137150320</v>
      </c>
      <c r="E2000" s="7">
        <v>44749</v>
      </c>
      <c r="F2000" s="7">
        <v>44749</v>
      </c>
      <c r="G2000">
        <v>7589557770</v>
      </c>
      <c r="H2000" s="22" t="s">
        <v>1218</v>
      </c>
      <c r="I2000" s="15">
        <v>15250</v>
      </c>
      <c r="J2000" s="7">
        <v>44809</v>
      </c>
      <c r="K2000" s="15">
        <v>12500</v>
      </c>
      <c r="L2000" s="7">
        <v>44811</v>
      </c>
      <c r="M2000">
        <v>2</v>
      </c>
      <c r="N2000" s="15">
        <f t="shared" si="31"/>
        <v>25000</v>
      </c>
    </row>
    <row r="2001" spans="1:14" x14ac:dyDescent="0.25">
      <c r="A2001" t="s">
        <v>6</v>
      </c>
      <c r="B2001" t="s">
        <v>7</v>
      </c>
      <c r="C2001" t="s">
        <v>129</v>
      </c>
      <c r="D2001">
        <v>2405040284</v>
      </c>
      <c r="E2001" s="7">
        <v>44749</v>
      </c>
      <c r="F2001" s="7">
        <v>44749</v>
      </c>
      <c r="G2001">
        <v>7589698672</v>
      </c>
      <c r="H2001" s="22" t="s">
        <v>1219</v>
      </c>
      <c r="I2001" s="15">
        <v>494.1</v>
      </c>
      <c r="J2001" s="7">
        <v>44809</v>
      </c>
      <c r="K2001" s="15">
        <v>405</v>
      </c>
      <c r="L2001" s="7">
        <v>44803</v>
      </c>
      <c r="M2001">
        <v>-6</v>
      </c>
      <c r="N2001" s="15">
        <f t="shared" si="31"/>
        <v>-2430</v>
      </c>
    </row>
    <row r="2002" spans="1:14" x14ac:dyDescent="0.25">
      <c r="A2002" t="s">
        <v>6</v>
      </c>
      <c r="B2002" t="s">
        <v>7</v>
      </c>
      <c r="C2002" t="s">
        <v>129</v>
      </c>
      <c r="D2002">
        <v>2405040284</v>
      </c>
      <c r="E2002" s="7">
        <v>44748</v>
      </c>
      <c r="F2002" s="7">
        <v>44748</v>
      </c>
      <c r="G2002">
        <v>7589698701</v>
      </c>
      <c r="H2002" s="22" t="s">
        <v>1220</v>
      </c>
      <c r="I2002" s="15">
        <v>468.48</v>
      </c>
      <c r="J2002" s="7">
        <v>44808</v>
      </c>
      <c r="K2002" s="15">
        <v>384</v>
      </c>
      <c r="L2002" s="7">
        <v>44803</v>
      </c>
      <c r="M2002">
        <v>-5</v>
      </c>
      <c r="N2002" s="15">
        <f t="shared" si="31"/>
        <v>-1920</v>
      </c>
    </row>
    <row r="2003" spans="1:14" x14ac:dyDescent="0.25">
      <c r="A2003" t="s">
        <v>6</v>
      </c>
      <c r="B2003" t="s">
        <v>7</v>
      </c>
      <c r="C2003" t="s">
        <v>38</v>
      </c>
      <c r="D2003">
        <v>1409770631</v>
      </c>
      <c r="E2003" s="7">
        <v>44748</v>
      </c>
      <c r="F2003" s="7">
        <v>44748</v>
      </c>
      <c r="G2003">
        <v>7591164622</v>
      </c>
      <c r="H2003" s="22" t="s">
        <v>1221</v>
      </c>
      <c r="I2003" s="15">
        <v>5856</v>
      </c>
      <c r="J2003" s="7">
        <v>44808</v>
      </c>
      <c r="K2003" s="15">
        <v>4800</v>
      </c>
      <c r="L2003" s="7">
        <v>44804</v>
      </c>
      <c r="M2003">
        <v>-4</v>
      </c>
      <c r="N2003" s="15">
        <f t="shared" si="31"/>
        <v>-19200</v>
      </c>
    </row>
    <row r="2004" spans="1:14" x14ac:dyDescent="0.25">
      <c r="A2004" t="s">
        <v>6</v>
      </c>
      <c r="B2004" t="s">
        <v>7</v>
      </c>
      <c r="C2004" t="s">
        <v>38</v>
      </c>
      <c r="D2004">
        <v>1409770631</v>
      </c>
      <c r="E2004" s="7">
        <v>44748</v>
      </c>
      <c r="F2004" s="7">
        <v>44748</v>
      </c>
      <c r="G2004">
        <v>7591166312</v>
      </c>
      <c r="H2004" s="22" t="s">
        <v>1222</v>
      </c>
      <c r="I2004" s="15">
        <v>6466</v>
      </c>
      <c r="J2004" s="7">
        <v>44808</v>
      </c>
      <c r="K2004" s="15">
        <v>5300</v>
      </c>
      <c r="L2004" s="7">
        <v>44804</v>
      </c>
      <c r="M2004">
        <v>-4</v>
      </c>
      <c r="N2004" s="15">
        <f t="shared" si="31"/>
        <v>-21200</v>
      </c>
    </row>
    <row r="2005" spans="1:14" x14ac:dyDescent="0.25">
      <c r="A2005" t="s">
        <v>6</v>
      </c>
      <c r="B2005" t="s">
        <v>7</v>
      </c>
      <c r="C2005" t="s">
        <v>1223</v>
      </c>
      <c r="D2005">
        <v>9028220151</v>
      </c>
      <c r="E2005" s="7">
        <v>44749</v>
      </c>
      <c r="F2005" s="7">
        <v>44749</v>
      </c>
      <c r="G2005">
        <v>7591724170</v>
      </c>
      <c r="H2005" s="22" t="s">
        <v>1224</v>
      </c>
      <c r="I2005" s="15">
        <v>1636.8</v>
      </c>
      <c r="J2005" s="7">
        <v>44809</v>
      </c>
      <c r="K2005" s="15">
        <v>1488</v>
      </c>
      <c r="L2005" s="7">
        <v>44799</v>
      </c>
      <c r="M2005">
        <v>-10</v>
      </c>
      <c r="N2005" s="15">
        <f t="shared" si="31"/>
        <v>-14880</v>
      </c>
    </row>
    <row r="2006" spans="1:14" x14ac:dyDescent="0.25">
      <c r="A2006" t="s">
        <v>6</v>
      </c>
      <c r="B2006" t="s">
        <v>7</v>
      </c>
      <c r="C2006" t="s">
        <v>1225</v>
      </c>
      <c r="D2006">
        <v>6460440727</v>
      </c>
      <c r="E2006" s="7">
        <v>44749</v>
      </c>
      <c r="F2006" s="7">
        <v>44749</v>
      </c>
      <c r="G2006">
        <v>7592543638</v>
      </c>
      <c r="H2006" s="22" t="s">
        <v>360</v>
      </c>
      <c r="I2006" s="15">
        <v>493.34</v>
      </c>
      <c r="J2006" s="7">
        <v>44809</v>
      </c>
      <c r="K2006" s="15">
        <v>407.26</v>
      </c>
      <c r="L2006" s="7">
        <v>44768</v>
      </c>
      <c r="M2006">
        <v>-41</v>
      </c>
      <c r="N2006" s="15">
        <f t="shared" si="31"/>
        <v>-16697.66</v>
      </c>
    </row>
    <row r="2007" spans="1:14" x14ac:dyDescent="0.25">
      <c r="A2007" t="s">
        <v>6</v>
      </c>
      <c r="B2007" t="s">
        <v>7</v>
      </c>
      <c r="C2007" t="s">
        <v>12</v>
      </c>
      <c r="D2007">
        <v>1778520302</v>
      </c>
      <c r="E2007" s="7">
        <v>44748</v>
      </c>
      <c r="F2007" s="7">
        <v>44748</v>
      </c>
      <c r="G2007">
        <v>7593203329</v>
      </c>
      <c r="H2007" s="23">
        <v>6012220000000</v>
      </c>
      <c r="I2007" s="15">
        <v>1062.5999999999999</v>
      </c>
      <c r="J2007" s="7">
        <v>44808</v>
      </c>
      <c r="K2007" s="15">
        <v>966</v>
      </c>
      <c r="L2007" s="7">
        <v>44820</v>
      </c>
      <c r="M2007">
        <v>12</v>
      </c>
      <c r="N2007" s="15">
        <f t="shared" si="31"/>
        <v>11592</v>
      </c>
    </row>
    <row r="2008" spans="1:14" x14ac:dyDescent="0.25">
      <c r="A2008" t="s">
        <v>6</v>
      </c>
      <c r="B2008" t="s">
        <v>7</v>
      </c>
      <c r="C2008" t="s">
        <v>74</v>
      </c>
      <c r="D2008">
        <v>5562370659</v>
      </c>
      <c r="E2008" s="7">
        <v>44748</v>
      </c>
      <c r="F2008" s="7">
        <v>44748</v>
      </c>
      <c r="G2008">
        <v>7593306726</v>
      </c>
      <c r="H2008" s="22">
        <v>688</v>
      </c>
      <c r="I2008" s="15">
        <v>40796.800000000003</v>
      </c>
      <c r="J2008" s="7">
        <v>44808</v>
      </c>
      <c r="K2008" s="15">
        <v>33440</v>
      </c>
      <c r="L2008" s="7">
        <v>44802</v>
      </c>
      <c r="M2008">
        <v>-6</v>
      </c>
      <c r="N2008" s="15">
        <f t="shared" si="31"/>
        <v>-200640</v>
      </c>
    </row>
    <row r="2009" spans="1:14" x14ac:dyDescent="0.25">
      <c r="A2009" t="s">
        <v>6</v>
      </c>
      <c r="B2009" t="s">
        <v>7</v>
      </c>
      <c r="C2009" t="s">
        <v>74</v>
      </c>
      <c r="D2009">
        <v>5562370659</v>
      </c>
      <c r="E2009" s="7">
        <v>44749</v>
      </c>
      <c r="F2009" s="7">
        <v>44749</v>
      </c>
      <c r="G2009">
        <v>7593317273</v>
      </c>
      <c r="H2009" s="22">
        <v>689</v>
      </c>
      <c r="I2009" s="15">
        <v>1830</v>
      </c>
      <c r="J2009" s="7">
        <v>44809</v>
      </c>
      <c r="K2009" s="15">
        <v>1500</v>
      </c>
      <c r="L2009" s="7">
        <v>44802</v>
      </c>
      <c r="M2009">
        <v>-7</v>
      </c>
      <c r="N2009" s="15">
        <f t="shared" si="31"/>
        <v>-10500</v>
      </c>
    </row>
    <row r="2010" spans="1:14" x14ac:dyDescent="0.25">
      <c r="A2010" t="s">
        <v>6</v>
      </c>
      <c r="B2010" t="s">
        <v>7</v>
      </c>
      <c r="C2010" t="s">
        <v>16</v>
      </c>
      <c r="D2010">
        <v>9238800156</v>
      </c>
      <c r="E2010" s="7">
        <v>44749</v>
      </c>
      <c r="F2010" s="7">
        <v>44749</v>
      </c>
      <c r="G2010">
        <v>7593635325</v>
      </c>
      <c r="H2010" s="22">
        <v>1209263361</v>
      </c>
      <c r="I2010" s="15">
        <v>4245.6000000000004</v>
      </c>
      <c r="J2010" s="7">
        <v>44809</v>
      </c>
      <c r="K2010" s="15">
        <v>3480</v>
      </c>
      <c r="L2010" s="7">
        <v>44803</v>
      </c>
      <c r="M2010">
        <v>-6</v>
      </c>
      <c r="N2010" s="15">
        <f t="shared" si="31"/>
        <v>-20880</v>
      </c>
    </row>
    <row r="2011" spans="1:14" x14ac:dyDescent="0.25">
      <c r="A2011" t="s">
        <v>6</v>
      </c>
      <c r="B2011" t="s">
        <v>7</v>
      </c>
      <c r="C2011" t="s">
        <v>16</v>
      </c>
      <c r="D2011">
        <v>9238800156</v>
      </c>
      <c r="E2011" s="7">
        <v>44749</v>
      </c>
      <c r="F2011" s="7">
        <v>44749</v>
      </c>
      <c r="G2011">
        <v>7593636416</v>
      </c>
      <c r="H2011" s="22">
        <v>1209263366</v>
      </c>
      <c r="I2011" s="15">
        <v>208.21</v>
      </c>
      <c r="J2011" s="7">
        <v>44809</v>
      </c>
      <c r="K2011" s="15">
        <v>200.2</v>
      </c>
      <c r="L2011" s="7">
        <v>44803</v>
      </c>
      <c r="M2011">
        <v>-6</v>
      </c>
      <c r="N2011" s="15">
        <f t="shared" si="31"/>
        <v>-1201.1999999999998</v>
      </c>
    </row>
    <row r="2012" spans="1:14" x14ac:dyDescent="0.25">
      <c r="A2012" t="s">
        <v>6</v>
      </c>
      <c r="B2012" t="s">
        <v>7</v>
      </c>
      <c r="C2012" t="s">
        <v>16</v>
      </c>
      <c r="D2012">
        <v>9238800156</v>
      </c>
      <c r="E2012" s="7">
        <v>44749</v>
      </c>
      <c r="F2012" s="7">
        <v>44749</v>
      </c>
      <c r="G2012">
        <v>7593636463</v>
      </c>
      <c r="H2012" s="22">
        <v>1209263365</v>
      </c>
      <c r="I2012" s="15">
        <v>4784</v>
      </c>
      <c r="J2012" s="7">
        <v>44809</v>
      </c>
      <c r="K2012" s="15">
        <v>4600</v>
      </c>
      <c r="L2012" s="7">
        <v>44803</v>
      </c>
      <c r="M2012">
        <v>-6</v>
      </c>
      <c r="N2012" s="15">
        <f t="shared" si="31"/>
        <v>-27600</v>
      </c>
    </row>
    <row r="2013" spans="1:14" x14ac:dyDescent="0.25">
      <c r="A2013" t="s">
        <v>6</v>
      </c>
      <c r="B2013" t="s">
        <v>7</v>
      </c>
      <c r="C2013" t="s">
        <v>16</v>
      </c>
      <c r="D2013">
        <v>9238800156</v>
      </c>
      <c r="E2013" s="7">
        <v>44749</v>
      </c>
      <c r="F2013" s="7">
        <v>44749</v>
      </c>
      <c r="G2013">
        <v>7593636610</v>
      </c>
      <c r="H2013" s="22">
        <v>1209263363</v>
      </c>
      <c r="I2013" s="15">
        <v>182.27</v>
      </c>
      <c r="J2013" s="7">
        <v>44809</v>
      </c>
      <c r="K2013" s="15">
        <v>149.4</v>
      </c>
      <c r="L2013" s="7">
        <v>44803</v>
      </c>
      <c r="M2013">
        <v>-6</v>
      </c>
      <c r="N2013" s="15">
        <f t="shared" si="31"/>
        <v>-896.40000000000009</v>
      </c>
    </row>
    <row r="2014" spans="1:14" x14ac:dyDescent="0.25">
      <c r="A2014" t="s">
        <v>6</v>
      </c>
      <c r="B2014" t="s">
        <v>7</v>
      </c>
      <c r="C2014" t="s">
        <v>139</v>
      </c>
      <c r="D2014">
        <v>5402981004</v>
      </c>
      <c r="E2014" s="7">
        <v>44749</v>
      </c>
      <c r="F2014" s="7">
        <v>44749</v>
      </c>
      <c r="G2014">
        <v>7595125151</v>
      </c>
      <c r="H2014" s="22">
        <v>6017049248</v>
      </c>
      <c r="I2014" s="15">
        <v>161.15</v>
      </c>
      <c r="J2014" s="7">
        <v>44809</v>
      </c>
      <c r="K2014" s="15">
        <v>132.09</v>
      </c>
      <c r="L2014" s="7">
        <v>44810</v>
      </c>
      <c r="M2014">
        <v>1</v>
      </c>
      <c r="N2014" s="15">
        <f t="shared" si="31"/>
        <v>132.09</v>
      </c>
    </row>
    <row r="2015" spans="1:14" x14ac:dyDescent="0.25">
      <c r="A2015" t="s">
        <v>6</v>
      </c>
      <c r="B2015" t="s">
        <v>7</v>
      </c>
      <c r="C2015" t="s">
        <v>31</v>
      </c>
      <c r="D2015">
        <v>9012850153</v>
      </c>
      <c r="E2015" s="7">
        <v>44749</v>
      </c>
      <c r="F2015" s="7">
        <v>44749</v>
      </c>
      <c r="G2015">
        <v>7595501833</v>
      </c>
      <c r="H2015" s="22">
        <v>1722064286</v>
      </c>
      <c r="I2015" s="15">
        <v>2762.08</v>
      </c>
      <c r="J2015" s="7">
        <v>44809</v>
      </c>
      <c r="K2015" s="15">
        <v>2655.85</v>
      </c>
      <c r="L2015" s="7">
        <v>44804</v>
      </c>
      <c r="M2015">
        <v>-5</v>
      </c>
      <c r="N2015" s="15">
        <f t="shared" si="31"/>
        <v>-13279.25</v>
      </c>
    </row>
    <row r="2016" spans="1:14" x14ac:dyDescent="0.25">
      <c r="A2016" t="s">
        <v>6</v>
      </c>
      <c r="B2016" t="s">
        <v>7</v>
      </c>
      <c r="C2016" t="s">
        <v>164</v>
      </c>
      <c r="D2016">
        <v>9435590154</v>
      </c>
      <c r="E2016" s="7">
        <v>44749</v>
      </c>
      <c r="F2016" s="7">
        <v>44749</v>
      </c>
      <c r="G2016">
        <v>7595929876</v>
      </c>
      <c r="H2016" s="22">
        <v>6000183613</v>
      </c>
      <c r="I2016" s="15">
        <v>500.15</v>
      </c>
      <c r="J2016" s="7">
        <v>44809</v>
      </c>
      <c r="K2016" s="15">
        <v>409.96</v>
      </c>
      <c r="L2016" s="7">
        <v>44803</v>
      </c>
      <c r="M2016">
        <v>-6</v>
      </c>
      <c r="N2016" s="15">
        <f t="shared" si="31"/>
        <v>-2459.7599999999998</v>
      </c>
    </row>
    <row r="2017" spans="1:14" x14ac:dyDescent="0.25">
      <c r="A2017" t="s">
        <v>6</v>
      </c>
      <c r="B2017" t="s">
        <v>7</v>
      </c>
      <c r="C2017" t="s">
        <v>164</v>
      </c>
      <c r="D2017">
        <v>9435590154</v>
      </c>
      <c r="E2017" s="7">
        <v>44749</v>
      </c>
      <c r="F2017" s="7">
        <v>44749</v>
      </c>
      <c r="G2017">
        <v>7595930429</v>
      </c>
      <c r="H2017" s="22">
        <v>6000183612</v>
      </c>
      <c r="I2017" s="15">
        <v>158.6</v>
      </c>
      <c r="J2017" s="7">
        <v>44809</v>
      </c>
      <c r="K2017" s="15">
        <v>130</v>
      </c>
      <c r="L2017" s="7">
        <v>44803</v>
      </c>
      <c r="M2017">
        <v>-6</v>
      </c>
      <c r="N2017" s="15">
        <f t="shared" si="31"/>
        <v>-780</v>
      </c>
    </row>
    <row r="2018" spans="1:14" x14ac:dyDescent="0.25">
      <c r="A2018" t="s">
        <v>6</v>
      </c>
      <c r="B2018" t="s">
        <v>7</v>
      </c>
      <c r="C2018" t="s">
        <v>165</v>
      </c>
      <c r="D2018">
        <v>795170158</v>
      </c>
      <c r="E2018" s="7">
        <v>44750</v>
      </c>
      <c r="F2018" s="7">
        <v>44750</v>
      </c>
      <c r="G2018">
        <v>7596635076</v>
      </c>
      <c r="H2018" s="22">
        <v>2100077611</v>
      </c>
      <c r="I2018" s="15">
        <v>4455</v>
      </c>
      <c r="J2018" s="7">
        <v>44810</v>
      </c>
      <c r="K2018" s="15">
        <v>4050</v>
      </c>
      <c r="L2018" s="7">
        <v>44817</v>
      </c>
      <c r="M2018">
        <v>7</v>
      </c>
      <c r="N2018" s="15">
        <f t="shared" si="31"/>
        <v>28350</v>
      </c>
    </row>
    <row r="2019" spans="1:14" x14ac:dyDescent="0.25">
      <c r="A2019" t="s">
        <v>6</v>
      </c>
      <c r="B2019" t="s">
        <v>7</v>
      </c>
      <c r="C2019" t="s">
        <v>165</v>
      </c>
      <c r="D2019">
        <v>795170158</v>
      </c>
      <c r="E2019" s="7">
        <v>44749</v>
      </c>
      <c r="F2019" s="7">
        <v>44749</v>
      </c>
      <c r="G2019">
        <v>7596636020</v>
      </c>
      <c r="H2019" s="22">
        <v>2100077612</v>
      </c>
      <c r="I2019" s="15">
        <v>2970</v>
      </c>
      <c r="J2019" s="7">
        <v>44809</v>
      </c>
      <c r="K2019" s="15">
        <v>2700</v>
      </c>
      <c r="L2019" s="7">
        <v>44804</v>
      </c>
      <c r="M2019">
        <v>-5</v>
      </c>
      <c r="N2019" s="15">
        <f t="shared" si="31"/>
        <v>-13500</v>
      </c>
    </row>
    <row r="2020" spans="1:14" x14ac:dyDescent="0.25">
      <c r="A2020" t="s">
        <v>6</v>
      </c>
      <c r="B2020" t="s">
        <v>7</v>
      </c>
      <c r="C2020" t="s">
        <v>190</v>
      </c>
      <c r="D2020">
        <v>9714010965</v>
      </c>
      <c r="E2020" s="7">
        <v>44750</v>
      </c>
      <c r="F2020" s="7">
        <v>44750</v>
      </c>
      <c r="G2020">
        <v>7597394298</v>
      </c>
      <c r="H2020" s="22" t="s">
        <v>1226</v>
      </c>
      <c r="I2020" s="15">
        <v>14.27</v>
      </c>
      <c r="J2020" s="7">
        <v>44810</v>
      </c>
      <c r="K2020" s="15">
        <v>11.7</v>
      </c>
      <c r="L2020" s="7">
        <v>44805</v>
      </c>
      <c r="M2020">
        <v>-5</v>
      </c>
      <c r="N2020" s="15">
        <f t="shared" si="31"/>
        <v>-58.5</v>
      </c>
    </row>
    <row r="2021" spans="1:14" x14ac:dyDescent="0.25">
      <c r="A2021" t="s">
        <v>6</v>
      </c>
      <c r="B2021" t="s">
        <v>7</v>
      </c>
      <c r="C2021" t="s">
        <v>190</v>
      </c>
      <c r="D2021">
        <v>9714010965</v>
      </c>
      <c r="E2021" s="7">
        <v>44749</v>
      </c>
      <c r="F2021" s="7">
        <v>44749</v>
      </c>
      <c r="G2021">
        <v>7597466425</v>
      </c>
      <c r="H2021" s="22" t="s">
        <v>1227</v>
      </c>
      <c r="I2021" s="15">
        <v>486.78</v>
      </c>
      <c r="J2021" s="7">
        <v>44809</v>
      </c>
      <c r="K2021" s="15">
        <v>399</v>
      </c>
      <c r="L2021" s="7">
        <v>44805</v>
      </c>
      <c r="M2021">
        <v>-4</v>
      </c>
      <c r="N2021" s="15">
        <f t="shared" si="31"/>
        <v>-1596</v>
      </c>
    </row>
    <row r="2022" spans="1:14" x14ac:dyDescent="0.25">
      <c r="A2022" t="s">
        <v>6</v>
      </c>
      <c r="B2022" t="s">
        <v>7</v>
      </c>
      <c r="C2022" t="s">
        <v>1228</v>
      </c>
      <c r="D2022">
        <v>9109990961</v>
      </c>
      <c r="E2022" s="7">
        <v>44749</v>
      </c>
      <c r="F2022" s="7">
        <v>44749</v>
      </c>
      <c r="G2022">
        <v>7597852305</v>
      </c>
      <c r="H2022" s="24">
        <v>13181</v>
      </c>
      <c r="I2022" s="15">
        <v>488</v>
      </c>
      <c r="J2022" s="7">
        <v>44809</v>
      </c>
      <c r="K2022" s="15">
        <v>400</v>
      </c>
      <c r="L2022" s="7">
        <v>44802</v>
      </c>
      <c r="M2022">
        <v>-7</v>
      </c>
      <c r="N2022" s="15">
        <f t="shared" si="31"/>
        <v>-2800</v>
      </c>
    </row>
    <row r="2023" spans="1:14" x14ac:dyDescent="0.25">
      <c r="A2023" t="s">
        <v>6</v>
      </c>
      <c r="B2023" t="s">
        <v>7</v>
      </c>
      <c r="C2023" t="s">
        <v>1228</v>
      </c>
      <c r="D2023">
        <v>9109990961</v>
      </c>
      <c r="E2023" s="7">
        <v>44750</v>
      </c>
      <c r="F2023" s="7">
        <v>44750</v>
      </c>
      <c r="G2023">
        <v>7597852472</v>
      </c>
      <c r="H2023" s="24">
        <v>12816</v>
      </c>
      <c r="I2023" s="15">
        <v>1220</v>
      </c>
      <c r="J2023" s="7">
        <v>44810</v>
      </c>
      <c r="K2023" s="15">
        <v>1000</v>
      </c>
      <c r="L2023" s="7">
        <v>44802</v>
      </c>
      <c r="M2023">
        <v>-8</v>
      </c>
      <c r="N2023" s="15">
        <f t="shared" si="31"/>
        <v>-8000</v>
      </c>
    </row>
    <row r="2024" spans="1:14" x14ac:dyDescent="0.25">
      <c r="A2024" t="s">
        <v>6</v>
      </c>
      <c r="B2024" t="s">
        <v>7</v>
      </c>
      <c r="C2024" t="s">
        <v>108</v>
      </c>
      <c r="D2024">
        <v>5354730631</v>
      </c>
      <c r="E2024" s="7">
        <v>44749</v>
      </c>
      <c r="F2024" s="7">
        <v>44749</v>
      </c>
      <c r="G2024">
        <v>7597999227</v>
      </c>
      <c r="H2024" s="22" t="s">
        <v>1229</v>
      </c>
      <c r="I2024" s="15">
        <v>429.44</v>
      </c>
      <c r="J2024" s="7">
        <v>44809</v>
      </c>
      <c r="K2024" s="15">
        <v>352</v>
      </c>
      <c r="L2024" s="7">
        <v>44803</v>
      </c>
      <c r="M2024">
        <v>-6</v>
      </c>
      <c r="N2024" s="15">
        <f t="shared" si="31"/>
        <v>-2112</v>
      </c>
    </row>
    <row r="2025" spans="1:14" x14ac:dyDescent="0.25">
      <c r="A2025" t="s">
        <v>6</v>
      </c>
      <c r="B2025" t="s">
        <v>7</v>
      </c>
      <c r="C2025" t="s">
        <v>108</v>
      </c>
      <c r="D2025">
        <v>5354730631</v>
      </c>
      <c r="E2025" s="7">
        <v>44750</v>
      </c>
      <c r="F2025" s="7">
        <v>44750</v>
      </c>
      <c r="G2025">
        <v>7597999572</v>
      </c>
      <c r="H2025" s="22" t="s">
        <v>1230</v>
      </c>
      <c r="I2025" s="15">
        <v>644.16</v>
      </c>
      <c r="J2025" s="7">
        <v>44810</v>
      </c>
      <c r="K2025" s="15">
        <v>528</v>
      </c>
      <c r="L2025" s="7">
        <v>44803</v>
      </c>
      <c r="M2025">
        <v>-7</v>
      </c>
      <c r="N2025" s="15">
        <f t="shared" si="31"/>
        <v>-3696</v>
      </c>
    </row>
    <row r="2026" spans="1:14" x14ac:dyDescent="0.25">
      <c r="A2026" t="s">
        <v>6</v>
      </c>
      <c r="B2026" t="s">
        <v>7</v>
      </c>
      <c r="C2026" t="s">
        <v>108</v>
      </c>
      <c r="D2026">
        <v>5354730631</v>
      </c>
      <c r="E2026" s="7">
        <v>44750</v>
      </c>
      <c r="F2026" s="7">
        <v>44750</v>
      </c>
      <c r="G2026">
        <v>7597999851</v>
      </c>
      <c r="H2026" s="22" t="s">
        <v>1231</v>
      </c>
      <c r="I2026" s="15">
        <v>214.72</v>
      </c>
      <c r="J2026" s="7">
        <v>44810</v>
      </c>
      <c r="K2026" s="15">
        <v>176</v>
      </c>
      <c r="L2026" s="7">
        <v>44803</v>
      </c>
      <c r="M2026">
        <v>-7</v>
      </c>
      <c r="N2026" s="15">
        <f t="shared" si="31"/>
        <v>-1232</v>
      </c>
    </row>
    <row r="2027" spans="1:14" x14ac:dyDescent="0.25">
      <c r="A2027" t="s">
        <v>6</v>
      </c>
      <c r="B2027" t="s">
        <v>7</v>
      </c>
      <c r="C2027" t="s">
        <v>108</v>
      </c>
      <c r="D2027">
        <v>5354730631</v>
      </c>
      <c r="E2027" s="7">
        <v>44750</v>
      </c>
      <c r="F2027" s="7">
        <v>44750</v>
      </c>
      <c r="G2027">
        <v>7597999875</v>
      </c>
      <c r="H2027" s="22" t="s">
        <v>1232</v>
      </c>
      <c r="I2027" s="15">
        <v>5860.4</v>
      </c>
      <c r="J2027" s="7">
        <v>44810</v>
      </c>
      <c r="K2027" s="15">
        <v>5635</v>
      </c>
      <c r="L2027" s="7">
        <v>44803</v>
      </c>
      <c r="M2027">
        <v>-7</v>
      </c>
      <c r="N2027" s="15">
        <f t="shared" si="31"/>
        <v>-39445</v>
      </c>
    </row>
    <row r="2028" spans="1:14" x14ac:dyDescent="0.25">
      <c r="A2028" t="s">
        <v>6</v>
      </c>
      <c r="B2028" t="s">
        <v>7</v>
      </c>
      <c r="C2028" t="s">
        <v>108</v>
      </c>
      <c r="D2028">
        <v>5354730631</v>
      </c>
      <c r="E2028" s="7">
        <v>44750</v>
      </c>
      <c r="F2028" s="7">
        <v>44750</v>
      </c>
      <c r="G2028">
        <v>7597999890</v>
      </c>
      <c r="H2028" s="22" t="s">
        <v>1233</v>
      </c>
      <c r="I2028" s="15">
        <v>107.36</v>
      </c>
      <c r="J2028" s="7">
        <v>44810</v>
      </c>
      <c r="K2028" s="15">
        <v>88</v>
      </c>
      <c r="L2028" s="7">
        <v>44817</v>
      </c>
      <c r="M2028">
        <v>7</v>
      </c>
      <c r="N2028" s="15">
        <f t="shared" si="31"/>
        <v>616</v>
      </c>
    </row>
    <row r="2029" spans="1:14" x14ac:dyDescent="0.25">
      <c r="A2029" t="s">
        <v>6</v>
      </c>
      <c r="B2029" t="s">
        <v>7</v>
      </c>
      <c r="C2029" t="s">
        <v>108</v>
      </c>
      <c r="D2029">
        <v>5354730631</v>
      </c>
      <c r="E2029" s="7">
        <v>44749</v>
      </c>
      <c r="F2029" s="7">
        <v>44749</v>
      </c>
      <c r="G2029">
        <v>7597999913</v>
      </c>
      <c r="H2029" s="22" t="s">
        <v>1234</v>
      </c>
      <c r="I2029" s="15">
        <v>107.36</v>
      </c>
      <c r="J2029" s="7">
        <v>44809</v>
      </c>
      <c r="K2029" s="15">
        <v>88</v>
      </c>
      <c r="L2029" s="7">
        <v>44803</v>
      </c>
      <c r="M2029">
        <v>-6</v>
      </c>
      <c r="N2029" s="15">
        <f t="shared" si="31"/>
        <v>-528</v>
      </c>
    </row>
    <row r="2030" spans="1:14" x14ac:dyDescent="0.25">
      <c r="A2030" t="s">
        <v>6</v>
      </c>
      <c r="B2030" t="s">
        <v>7</v>
      </c>
      <c r="C2030" t="s">
        <v>103</v>
      </c>
      <c r="D2030">
        <v>1323030690</v>
      </c>
      <c r="E2030" s="7">
        <v>44750</v>
      </c>
      <c r="F2030" s="7">
        <v>44750</v>
      </c>
      <c r="G2030">
        <v>7598428950</v>
      </c>
      <c r="H2030" s="22">
        <v>2222919098</v>
      </c>
      <c r="I2030" s="15">
        <v>6594.03</v>
      </c>
      <c r="J2030" s="7">
        <v>44810</v>
      </c>
      <c r="K2030" s="15">
        <v>5404.94</v>
      </c>
      <c r="L2030" s="7">
        <v>44803</v>
      </c>
      <c r="M2030">
        <v>-7</v>
      </c>
      <c r="N2030" s="15">
        <f t="shared" si="31"/>
        <v>-37834.579999999994</v>
      </c>
    </row>
    <row r="2031" spans="1:14" x14ac:dyDescent="0.25">
      <c r="A2031" t="s">
        <v>6</v>
      </c>
      <c r="B2031" t="s">
        <v>7</v>
      </c>
      <c r="C2031" t="s">
        <v>86</v>
      </c>
      <c r="D2031">
        <v>12693140159</v>
      </c>
      <c r="E2031" s="7">
        <v>44750</v>
      </c>
      <c r="F2031" s="7">
        <v>44750</v>
      </c>
      <c r="G2031">
        <v>7598541095</v>
      </c>
      <c r="H2031" s="22" t="s">
        <v>1235</v>
      </c>
      <c r="I2031" s="15">
        <v>8405.2800000000007</v>
      </c>
      <c r="J2031" s="7">
        <v>44810</v>
      </c>
      <c r="K2031" s="15">
        <v>8082</v>
      </c>
      <c r="L2031" s="7">
        <v>44803</v>
      </c>
      <c r="M2031">
        <v>-7</v>
      </c>
      <c r="N2031" s="15">
        <f t="shared" si="31"/>
        <v>-56574</v>
      </c>
    </row>
    <row r="2032" spans="1:14" x14ac:dyDescent="0.25">
      <c r="A2032" t="s">
        <v>6</v>
      </c>
      <c r="B2032" t="s">
        <v>7</v>
      </c>
      <c r="C2032" t="s">
        <v>406</v>
      </c>
      <c r="D2032">
        <v>11489570967</v>
      </c>
      <c r="E2032" s="7">
        <v>44750</v>
      </c>
      <c r="F2032" s="7">
        <v>44750</v>
      </c>
      <c r="G2032">
        <v>7598845948</v>
      </c>
      <c r="H2032" s="22">
        <v>9542202444</v>
      </c>
      <c r="I2032" s="15">
        <v>4680</v>
      </c>
      <c r="J2032" s="7">
        <v>44810</v>
      </c>
      <c r="K2032" s="15">
        <v>4500</v>
      </c>
      <c r="L2032" s="7">
        <v>44804</v>
      </c>
      <c r="M2032">
        <v>-6</v>
      </c>
      <c r="N2032" s="15">
        <f t="shared" si="31"/>
        <v>-27000</v>
      </c>
    </row>
    <row r="2033" spans="1:14" x14ac:dyDescent="0.25">
      <c r="A2033" t="s">
        <v>6</v>
      </c>
      <c r="B2033" t="s">
        <v>7</v>
      </c>
      <c r="C2033" t="s">
        <v>75</v>
      </c>
      <c r="D2033">
        <v>674840152</v>
      </c>
      <c r="E2033" s="7">
        <v>44750</v>
      </c>
      <c r="F2033" s="7">
        <v>44750</v>
      </c>
      <c r="G2033">
        <v>7598901692</v>
      </c>
      <c r="H2033" s="22">
        <v>5302473574</v>
      </c>
      <c r="I2033" s="15">
        <v>3416</v>
      </c>
      <c r="J2033" s="7">
        <v>44810</v>
      </c>
      <c r="K2033" s="15">
        <v>2800</v>
      </c>
      <c r="L2033" s="7">
        <v>44831</v>
      </c>
      <c r="M2033">
        <v>21</v>
      </c>
      <c r="N2033" s="15">
        <f t="shared" si="31"/>
        <v>58800</v>
      </c>
    </row>
    <row r="2034" spans="1:14" x14ac:dyDescent="0.25">
      <c r="A2034" t="s">
        <v>6</v>
      </c>
      <c r="B2034" t="s">
        <v>7</v>
      </c>
      <c r="C2034" t="s">
        <v>47</v>
      </c>
      <c r="D2034">
        <v>7717721216</v>
      </c>
      <c r="E2034" s="7">
        <v>44750</v>
      </c>
      <c r="F2034" s="7">
        <v>44750</v>
      </c>
      <c r="G2034">
        <v>7599231790</v>
      </c>
      <c r="H2034" s="22" t="s">
        <v>1236</v>
      </c>
      <c r="I2034" s="15">
        <v>4873.8999999999996</v>
      </c>
      <c r="J2034" s="7">
        <v>44810</v>
      </c>
      <c r="K2034" s="15">
        <v>3995</v>
      </c>
      <c r="L2034" s="7">
        <v>44803</v>
      </c>
      <c r="M2034">
        <v>-7</v>
      </c>
      <c r="N2034" s="15">
        <f t="shared" si="31"/>
        <v>-27965</v>
      </c>
    </row>
    <row r="2035" spans="1:14" x14ac:dyDescent="0.25">
      <c r="A2035" t="s">
        <v>6</v>
      </c>
      <c r="B2035" t="s">
        <v>7</v>
      </c>
      <c r="C2035" t="s">
        <v>47</v>
      </c>
      <c r="D2035">
        <v>7717721216</v>
      </c>
      <c r="E2035" s="7">
        <v>44750</v>
      </c>
      <c r="F2035" s="7">
        <v>44750</v>
      </c>
      <c r="G2035">
        <v>7599241882</v>
      </c>
      <c r="H2035" s="22" t="s">
        <v>1237</v>
      </c>
      <c r="I2035" s="15">
        <v>1354.2</v>
      </c>
      <c r="J2035" s="7">
        <v>44810</v>
      </c>
      <c r="K2035" s="15">
        <v>1110</v>
      </c>
      <c r="L2035" s="7">
        <v>44803</v>
      </c>
      <c r="M2035">
        <v>-7</v>
      </c>
      <c r="N2035" s="15">
        <f t="shared" si="31"/>
        <v>-7770</v>
      </c>
    </row>
    <row r="2036" spans="1:14" x14ac:dyDescent="0.25">
      <c r="A2036" t="s">
        <v>6</v>
      </c>
      <c r="B2036" t="s">
        <v>7</v>
      </c>
      <c r="C2036" t="s">
        <v>47</v>
      </c>
      <c r="D2036">
        <v>7717721216</v>
      </c>
      <c r="E2036" s="7">
        <v>44749</v>
      </c>
      <c r="F2036" s="7">
        <v>44749</v>
      </c>
      <c r="G2036">
        <v>7599573516</v>
      </c>
      <c r="H2036" s="22" t="s">
        <v>1238</v>
      </c>
      <c r="I2036" s="15">
        <v>1738.5</v>
      </c>
      <c r="J2036" s="7">
        <v>44809</v>
      </c>
      <c r="K2036" s="15">
        <v>1425</v>
      </c>
      <c r="L2036" s="7">
        <v>44803</v>
      </c>
      <c r="M2036">
        <v>-6</v>
      </c>
      <c r="N2036" s="15">
        <f t="shared" si="31"/>
        <v>-8550</v>
      </c>
    </row>
    <row r="2037" spans="1:14" x14ac:dyDescent="0.25">
      <c r="A2037" t="s">
        <v>6</v>
      </c>
      <c r="B2037" t="s">
        <v>7</v>
      </c>
      <c r="C2037" t="s">
        <v>106</v>
      </c>
      <c r="D2037">
        <v>7305510633</v>
      </c>
      <c r="E2037" s="7">
        <v>44750</v>
      </c>
      <c r="F2037" s="7">
        <v>44750</v>
      </c>
      <c r="G2037">
        <v>7599894291</v>
      </c>
      <c r="H2037" s="22" t="s">
        <v>1239</v>
      </c>
      <c r="I2037" s="15">
        <v>3616.08</v>
      </c>
      <c r="J2037" s="7">
        <v>44810</v>
      </c>
      <c r="K2037" s="15">
        <v>2964</v>
      </c>
      <c r="L2037" s="7">
        <v>44799</v>
      </c>
      <c r="M2037">
        <v>-11</v>
      </c>
      <c r="N2037" s="15">
        <f t="shared" si="31"/>
        <v>-32604</v>
      </c>
    </row>
    <row r="2038" spans="1:14" x14ac:dyDescent="0.25">
      <c r="A2038" t="s">
        <v>6</v>
      </c>
      <c r="B2038" t="s">
        <v>7</v>
      </c>
      <c r="C2038" t="s">
        <v>197</v>
      </c>
      <c r="D2038">
        <v>124140211</v>
      </c>
      <c r="E2038" s="7">
        <v>44750</v>
      </c>
      <c r="F2038" s="7">
        <v>44750</v>
      </c>
      <c r="G2038">
        <v>7601512086</v>
      </c>
      <c r="H2038" s="22">
        <v>32224721</v>
      </c>
      <c r="I2038" s="15">
        <v>59.07</v>
      </c>
      <c r="J2038" s="7">
        <v>44810</v>
      </c>
      <c r="K2038" s="15">
        <v>53.7</v>
      </c>
      <c r="L2038" s="7">
        <v>44805</v>
      </c>
      <c r="M2038">
        <v>-5</v>
      </c>
      <c r="N2038" s="15">
        <f t="shared" si="31"/>
        <v>-268.5</v>
      </c>
    </row>
    <row r="2039" spans="1:14" x14ac:dyDescent="0.25">
      <c r="A2039" t="s">
        <v>6</v>
      </c>
      <c r="B2039" t="s">
        <v>7</v>
      </c>
      <c r="C2039" t="s">
        <v>197</v>
      </c>
      <c r="D2039">
        <v>124140211</v>
      </c>
      <c r="E2039" s="7">
        <v>44750</v>
      </c>
      <c r="F2039" s="7">
        <v>44750</v>
      </c>
      <c r="G2039">
        <v>7601512749</v>
      </c>
      <c r="H2039" s="22">
        <v>32224722</v>
      </c>
      <c r="I2039" s="15">
        <v>3922.6</v>
      </c>
      <c r="J2039" s="7">
        <v>44810</v>
      </c>
      <c r="K2039" s="15">
        <v>3566</v>
      </c>
      <c r="L2039" s="7">
        <v>44805</v>
      </c>
      <c r="M2039">
        <v>-5</v>
      </c>
      <c r="N2039" s="15">
        <f t="shared" si="31"/>
        <v>-17830</v>
      </c>
    </row>
    <row r="2040" spans="1:14" x14ac:dyDescent="0.25">
      <c r="A2040" t="s">
        <v>6</v>
      </c>
      <c r="B2040" t="s">
        <v>7</v>
      </c>
      <c r="C2040" t="s">
        <v>197</v>
      </c>
      <c r="D2040">
        <v>124140211</v>
      </c>
      <c r="E2040" s="7">
        <v>44750</v>
      </c>
      <c r="F2040" s="7">
        <v>44750</v>
      </c>
      <c r="G2040">
        <v>7601514446</v>
      </c>
      <c r="H2040" s="22">
        <v>32224720</v>
      </c>
      <c r="I2040" s="15">
        <v>179887.4</v>
      </c>
      <c r="J2040" s="7">
        <v>44810</v>
      </c>
      <c r="K2040" s="15">
        <v>163534</v>
      </c>
      <c r="L2040" s="7">
        <v>44805</v>
      </c>
      <c r="M2040">
        <v>-5</v>
      </c>
      <c r="N2040" s="15">
        <f t="shared" si="31"/>
        <v>-817670</v>
      </c>
    </row>
    <row r="2041" spans="1:14" x14ac:dyDescent="0.25">
      <c r="A2041" t="s">
        <v>6</v>
      </c>
      <c r="B2041" t="s">
        <v>7</v>
      </c>
      <c r="C2041" t="s">
        <v>29</v>
      </c>
      <c r="D2041">
        <v>9412650153</v>
      </c>
      <c r="E2041" s="7">
        <v>44749</v>
      </c>
      <c r="F2041" s="7">
        <v>44749</v>
      </c>
      <c r="G2041">
        <v>7602196434</v>
      </c>
      <c r="H2041" s="22" t="s">
        <v>1240</v>
      </c>
      <c r="I2041" s="15">
        <v>1486.94</v>
      </c>
      <c r="J2041" s="7">
        <v>44809</v>
      </c>
      <c r="K2041" s="15">
        <v>1218.8</v>
      </c>
      <c r="L2041" s="7">
        <v>44799</v>
      </c>
      <c r="M2041">
        <v>-10</v>
      </c>
      <c r="N2041" s="15">
        <f t="shared" si="31"/>
        <v>-12188</v>
      </c>
    </row>
    <row r="2042" spans="1:14" x14ac:dyDescent="0.25">
      <c r="A2042" t="s">
        <v>6</v>
      </c>
      <c r="B2042" t="s">
        <v>7</v>
      </c>
      <c r="C2042" t="s">
        <v>27</v>
      </c>
      <c r="D2042">
        <v>11206730159</v>
      </c>
      <c r="E2042" s="7">
        <v>44750</v>
      </c>
      <c r="F2042" s="7">
        <v>44750</v>
      </c>
      <c r="G2042">
        <v>7602334442</v>
      </c>
      <c r="H2042" s="22">
        <v>7172113769</v>
      </c>
      <c r="I2042" s="15">
        <v>3818.36</v>
      </c>
      <c r="J2042" s="7">
        <v>44810</v>
      </c>
      <c r="K2042" s="15">
        <v>3671.5</v>
      </c>
      <c r="L2042" s="7">
        <v>44820</v>
      </c>
      <c r="M2042">
        <v>10</v>
      </c>
      <c r="N2042" s="15">
        <f t="shared" si="31"/>
        <v>36715</v>
      </c>
    </row>
    <row r="2043" spans="1:14" x14ac:dyDescent="0.25">
      <c r="A2043" t="s">
        <v>6</v>
      </c>
      <c r="B2043" t="s">
        <v>7</v>
      </c>
      <c r="C2043" t="s">
        <v>18</v>
      </c>
      <c r="D2043">
        <v>9158150962</v>
      </c>
      <c r="E2043" s="7">
        <v>44750</v>
      </c>
      <c r="F2043" s="7">
        <v>44750</v>
      </c>
      <c r="G2043">
        <v>7602526944</v>
      </c>
      <c r="H2043" s="22">
        <v>3900291676</v>
      </c>
      <c r="I2043" s="15">
        <v>213.2</v>
      </c>
      <c r="J2043" s="7">
        <v>44810</v>
      </c>
      <c r="K2043" s="15">
        <v>174.75</v>
      </c>
      <c r="L2043" s="7">
        <v>44802</v>
      </c>
      <c r="M2043">
        <v>-8</v>
      </c>
      <c r="N2043" s="15">
        <f t="shared" si="31"/>
        <v>-1398</v>
      </c>
    </row>
    <row r="2044" spans="1:14" x14ac:dyDescent="0.25">
      <c r="A2044" t="s">
        <v>6</v>
      </c>
      <c r="B2044" t="s">
        <v>7</v>
      </c>
      <c r="C2044" t="s">
        <v>18</v>
      </c>
      <c r="D2044">
        <v>9158150962</v>
      </c>
      <c r="E2044" s="7">
        <v>44749</v>
      </c>
      <c r="F2044" s="7">
        <v>44749</v>
      </c>
      <c r="G2044">
        <v>7602532933</v>
      </c>
      <c r="H2044" s="22">
        <v>3900291677</v>
      </c>
      <c r="I2044" s="15">
        <v>426.39</v>
      </c>
      <c r="J2044" s="7">
        <v>44809</v>
      </c>
      <c r="K2044" s="15">
        <v>349.5</v>
      </c>
      <c r="L2044" s="7">
        <v>44802</v>
      </c>
      <c r="M2044">
        <v>-7</v>
      </c>
      <c r="N2044" s="15">
        <f t="shared" si="31"/>
        <v>-2446.5</v>
      </c>
    </row>
    <row r="2045" spans="1:14" x14ac:dyDescent="0.25">
      <c r="A2045" t="s">
        <v>6</v>
      </c>
      <c r="B2045" t="s">
        <v>7</v>
      </c>
      <c r="C2045" t="s">
        <v>26</v>
      </c>
      <c r="D2045">
        <v>7123400157</v>
      </c>
      <c r="E2045" s="7">
        <v>44749</v>
      </c>
      <c r="F2045" s="7">
        <v>44749</v>
      </c>
      <c r="G2045">
        <v>7602812829</v>
      </c>
      <c r="H2045" s="22">
        <v>22019811</v>
      </c>
      <c r="I2045" s="15">
        <v>4784</v>
      </c>
      <c r="J2045" s="7">
        <v>44809</v>
      </c>
      <c r="K2045" s="15">
        <v>4600</v>
      </c>
      <c r="L2045" s="7">
        <v>44802</v>
      </c>
      <c r="M2045">
        <v>-7</v>
      </c>
      <c r="N2045" s="15">
        <f t="shared" si="31"/>
        <v>-32200</v>
      </c>
    </row>
    <row r="2046" spans="1:14" x14ac:dyDescent="0.25">
      <c r="A2046" t="s">
        <v>6</v>
      </c>
      <c r="B2046" t="s">
        <v>7</v>
      </c>
      <c r="C2046" t="s">
        <v>26</v>
      </c>
      <c r="D2046">
        <v>7123400157</v>
      </c>
      <c r="E2046" s="7">
        <v>44750</v>
      </c>
      <c r="F2046" s="7">
        <v>44750</v>
      </c>
      <c r="G2046">
        <v>7602813999</v>
      </c>
      <c r="H2046" s="22">
        <v>22020077</v>
      </c>
      <c r="I2046" s="15">
        <v>8855.6</v>
      </c>
      <c r="J2046" s="7">
        <v>44810</v>
      </c>
      <c r="K2046" s="15">
        <v>8515</v>
      </c>
      <c r="L2046" s="7">
        <v>44809</v>
      </c>
      <c r="M2046">
        <v>-1</v>
      </c>
      <c r="N2046" s="15">
        <f t="shared" si="31"/>
        <v>-8515</v>
      </c>
    </row>
    <row r="2047" spans="1:14" x14ac:dyDescent="0.25">
      <c r="A2047" t="s">
        <v>6</v>
      </c>
      <c r="B2047" t="s">
        <v>7</v>
      </c>
      <c r="C2047" t="s">
        <v>16</v>
      </c>
      <c r="D2047">
        <v>9238800156</v>
      </c>
      <c r="E2047" s="7">
        <v>44750</v>
      </c>
      <c r="F2047" s="7">
        <v>44750</v>
      </c>
      <c r="G2047">
        <v>7603072259</v>
      </c>
      <c r="H2047" s="22">
        <v>1209265402</v>
      </c>
      <c r="I2047" s="15">
        <v>2989</v>
      </c>
      <c r="J2047" s="7">
        <v>44810</v>
      </c>
      <c r="K2047" s="15">
        <v>2450</v>
      </c>
      <c r="L2047" s="7">
        <v>44803</v>
      </c>
      <c r="M2047">
        <v>-7</v>
      </c>
      <c r="N2047" s="15">
        <f t="shared" si="31"/>
        <v>-17150</v>
      </c>
    </row>
    <row r="2048" spans="1:14" x14ac:dyDescent="0.25">
      <c r="A2048" t="s">
        <v>6</v>
      </c>
      <c r="B2048" t="s">
        <v>7</v>
      </c>
      <c r="C2048" t="s">
        <v>16</v>
      </c>
      <c r="D2048">
        <v>9238800156</v>
      </c>
      <c r="E2048" s="7">
        <v>44750</v>
      </c>
      <c r="F2048" s="7">
        <v>44750</v>
      </c>
      <c r="G2048">
        <v>7603072376</v>
      </c>
      <c r="H2048" s="22">
        <v>1209265405</v>
      </c>
      <c r="I2048" s="15">
        <v>2392</v>
      </c>
      <c r="J2048" s="7">
        <v>44810</v>
      </c>
      <c r="K2048" s="15">
        <v>2300</v>
      </c>
      <c r="L2048" s="7">
        <v>44803</v>
      </c>
      <c r="M2048">
        <v>-7</v>
      </c>
      <c r="N2048" s="15">
        <f t="shared" si="31"/>
        <v>-16100</v>
      </c>
    </row>
    <row r="2049" spans="1:14" x14ac:dyDescent="0.25">
      <c r="A2049" t="s">
        <v>6</v>
      </c>
      <c r="B2049" t="s">
        <v>7</v>
      </c>
      <c r="C2049" t="s">
        <v>16</v>
      </c>
      <c r="D2049">
        <v>9238800156</v>
      </c>
      <c r="E2049" s="7">
        <v>44750</v>
      </c>
      <c r="F2049" s="7">
        <v>44750</v>
      </c>
      <c r="G2049">
        <v>7603072484</v>
      </c>
      <c r="H2049" s="22">
        <v>1209265403</v>
      </c>
      <c r="I2049" s="15">
        <v>317.2</v>
      </c>
      <c r="J2049" s="7">
        <v>44810</v>
      </c>
      <c r="K2049" s="15">
        <v>260</v>
      </c>
      <c r="L2049" s="7">
        <v>44803</v>
      </c>
      <c r="M2049">
        <v>-7</v>
      </c>
      <c r="N2049" s="15">
        <f t="shared" si="31"/>
        <v>-1820</v>
      </c>
    </row>
    <row r="2050" spans="1:14" x14ac:dyDescent="0.25">
      <c r="A2050" t="s">
        <v>6</v>
      </c>
      <c r="B2050" t="s">
        <v>7</v>
      </c>
      <c r="C2050" t="s">
        <v>16</v>
      </c>
      <c r="D2050">
        <v>9238800156</v>
      </c>
      <c r="E2050" s="7">
        <v>44749</v>
      </c>
      <c r="F2050" s="7">
        <v>44749</v>
      </c>
      <c r="G2050">
        <v>7603072605</v>
      </c>
      <c r="H2050" s="22">
        <v>1209265404</v>
      </c>
      <c r="I2050" s="15">
        <v>4526.2</v>
      </c>
      <c r="J2050" s="7">
        <v>44809</v>
      </c>
      <c r="K2050" s="15">
        <v>3710</v>
      </c>
      <c r="L2050" s="7">
        <v>44803</v>
      </c>
      <c r="M2050">
        <v>-6</v>
      </c>
      <c r="N2050" s="15">
        <f t="shared" si="31"/>
        <v>-22260</v>
      </c>
    </row>
    <row r="2051" spans="1:14" x14ac:dyDescent="0.25">
      <c r="A2051" t="s">
        <v>6</v>
      </c>
      <c r="B2051" t="s">
        <v>7</v>
      </c>
      <c r="C2051" t="s">
        <v>204</v>
      </c>
      <c r="D2051">
        <v>321300378</v>
      </c>
      <c r="E2051" s="7">
        <v>44750</v>
      </c>
      <c r="F2051" s="7">
        <v>44750</v>
      </c>
      <c r="G2051">
        <v>7603662600</v>
      </c>
      <c r="H2051" s="22">
        <v>6001113140</v>
      </c>
      <c r="I2051" s="15">
        <v>130.54</v>
      </c>
      <c r="J2051" s="7">
        <v>44810</v>
      </c>
      <c r="K2051" s="15">
        <v>107</v>
      </c>
      <c r="L2051" s="7">
        <v>44824</v>
      </c>
      <c r="M2051">
        <v>14</v>
      </c>
      <c r="N2051" s="15">
        <f t="shared" si="31"/>
        <v>1498</v>
      </c>
    </row>
    <row r="2052" spans="1:14" x14ac:dyDescent="0.25">
      <c r="A2052" t="s">
        <v>6</v>
      </c>
      <c r="B2052" t="s">
        <v>7</v>
      </c>
      <c r="C2052" t="s">
        <v>10</v>
      </c>
      <c r="D2052">
        <v>8230471008</v>
      </c>
      <c r="E2052" s="7">
        <v>44750</v>
      </c>
      <c r="F2052" s="7">
        <v>44750</v>
      </c>
      <c r="G2052">
        <v>7603677763</v>
      </c>
      <c r="H2052" s="22">
        <v>11010465</v>
      </c>
      <c r="I2052" s="15">
        <v>873.6</v>
      </c>
      <c r="J2052" s="7">
        <v>44810</v>
      </c>
      <c r="K2052" s="15">
        <v>840</v>
      </c>
      <c r="L2052" s="7">
        <v>44804</v>
      </c>
      <c r="M2052">
        <v>-6</v>
      </c>
      <c r="N2052" s="15">
        <f t="shared" si="31"/>
        <v>-5040</v>
      </c>
    </row>
    <row r="2053" spans="1:14" x14ac:dyDescent="0.25">
      <c r="A2053" t="s">
        <v>6</v>
      </c>
      <c r="B2053" t="s">
        <v>7</v>
      </c>
      <c r="C2053" t="s">
        <v>10</v>
      </c>
      <c r="D2053">
        <v>8230471008</v>
      </c>
      <c r="E2053" s="7">
        <v>44750</v>
      </c>
      <c r="F2053" s="7">
        <v>44750</v>
      </c>
      <c r="G2053">
        <v>7603677847</v>
      </c>
      <c r="H2053" s="22">
        <v>11010467</v>
      </c>
      <c r="I2053" s="15">
        <v>1830</v>
      </c>
      <c r="J2053" s="7">
        <v>44810</v>
      </c>
      <c r="K2053" s="15">
        <v>1500</v>
      </c>
      <c r="L2053" s="7">
        <v>44804</v>
      </c>
      <c r="M2053">
        <v>-6</v>
      </c>
      <c r="N2053" s="15">
        <f t="shared" ref="N2053:N2116" si="32">M2053*K2053</f>
        <v>-9000</v>
      </c>
    </row>
    <row r="2054" spans="1:14" x14ac:dyDescent="0.25">
      <c r="A2054" t="s">
        <v>6</v>
      </c>
      <c r="B2054" t="s">
        <v>7</v>
      </c>
      <c r="C2054" t="s">
        <v>10</v>
      </c>
      <c r="D2054">
        <v>8230471008</v>
      </c>
      <c r="E2054" s="7">
        <v>44750</v>
      </c>
      <c r="F2054" s="7">
        <v>44750</v>
      </c>
      <c r="G2054">
        <v>7603678482</v>
      </c>
      <c r="H2054" s="22">
        <v>11010482</v>
      </c>
      <c r="I2054" s="15">
        <v>780</v>
      </c>
      <c r="J2054" s="7">
        <v>44810</v>
      </c>
      <c r="K2054" s="15">
        <v>750</v>
      </c>
      <c r="L2054" s="7">
        <v>44804</v>
      </c>
      <c r="M2054">
        <v>-6</v>
      </c>
      <c r="N2054" s="15">
        <f t="shared" si="32"/>
        <v>-4500</v>
      </c>
    </row>
    <row r="2055" spans="1:14" x14ac:dyDescent="0.25">
      <c r="A2055" t="s">
        <v>6</v>
      </c>
      <c r="B2055" t="s">
        <v>7</v>
      </c>
      <c r="C2055" t="s">
        <v>10</v>
      </c>
      <c r="D2055">
        <v>8230471008</v>
      </c>
      <c r="E2055" s="7">
        <v>44750</v>
      </c>
      <c r="F2055" s="7">
        <v>44750</v>
      </c>
      <c r="G2055">
        <v>7603678513</v>
      </c>
      <c r="H2055" s="22">
        <v>11010483</v>
      </c>
      <c r="I2055" s="15">
        <v>915</v>
      </c>
      <c r="J2055" s="7">
        <v>44810</v>
      </c>
      <c r="K2055" s="15">
        <v>750</v>
      </c>
      <c r="L2055" s="7">
        <v>44804</v>
      </c>
      <c r="M2055">
        <v>-6</v>
      </c>
      <c r="N2055" s="15">
        <f t="shared" si="32"/>
        <v>-4500</v>
      </c>
    </row>
    <row r="2056" spans="1:14" x14ac:dyDescent="0.25">
      <c r="A2056" t="s">
        <v>6</v>
      </c>
      <c r="B2056" t="s">
        <v>7</v>
      </c>
      <c r="C2056" t="s">
        <v>10</v>
      </c>
      <c r="D2056">
        <v>8230471008</v>
      </c>
      <c r="E2056" s="7">
        <v>44750</v>
      </c>
      <c r="F2056" s="7">
        <v>44750</v>
      </c>
      <c r="G2056">
        <v>7603738067</v>
      </c>
      <c r="H2056" s="22">
        <v>11010589</v>
      </c>
      <c r="I2056" s="15">
        <v>436.8</v>
      </c>
      <c r="J2056" s="7">
        <v>44810</v>
      </c>
      <c r="K2056" s="15">
        <v>420</v>
      </c>
      <c r="L2056" s="7">
        <v>44804</v>
      </c>
      <c r="M2056">
        <v>-6</v>
      </c>
      <c r="N2056" s="15">
        <f t="shared" si="32"/>
        <v>-2520</v>
      </c>
    </row>
    <row r="2057" spans="1:14" x14ac:dyDescent="0.25">
      <c r="A2057" t="s">
        <v>6</v>
      </c>
      <c r="B2057" t="s">
        <v>7</v>
      </c>
      <c r="C2057" t="s">
        <v>10</v>
      </c>
      <c r="D2057">
        <v>8230471008</v>
      </c>
      <c r="E2057" s="7">
        <v>44750</v>
      </c>
      <c r="F2057" s="7">
        <v>44750</v>
      </c>
      <c r="G2057">
        <v>7603743924</v>
      </c>
      <c r="H2057" s="22">
        <v>11010720</v>
      </c>
      <c r="I2057" s="15">
        <v>341.25</v>
      </c>
      <c r="J2057" s="7">
        <v>44810</v>
      </c>
      <c r="K2057" s="15">
        <v>325</v>
      </c>
      <c r="L2057" s="7">
        <v>44803</v>
      </c>
      <c r="M2057">
        <v>-7</v>
      </c>
      <c r="N2057" s="15">
        <f t="shared" si="32"/>
        <v>-2275</v>
      </c>
    </row>
    <row r="2058" spans="1:14" x14ac:dyDescent="0.25">
      <c r="A2058" t="s">
        <v>6</v>
      </c>
      <c r="B2058" t="s">
        <v>7</v>
      </c>
      <c r="C2058" t="s">
        <v>10</v>
      </c>
      <c r="D2058">
        <v>8230471008</v>
      </c>
      <c r="E2058" s="7">
        <v>44750</v>
      </c>
      <c r="F2058" s="7">
        <v>44750</v>
      </c>
      <c r="G2058">
        <v>7603743953</v>
      </c>
      <c r="H2058" s="22">
        <v>11010721</v>
      </c>
      <c r="I2058" s="15">
        <v>551.25</v>
      </c>
      <c r="J2058" s="7">
        <v>44810</v>
      </c>
      <c r="K2058" s="15">
        <v>525</v>
      </c>
      <c r="L2058" s="7">
        <v>44803</v>
      </c>
      <c r="M2058">
        <v>-7</v>
      </c>
      <c r="N2058" s="15">
        <f t="shared" si="32"/>
        <v>-3675</v>
      </c>
    </row>
    <row r="2059" spans="1:14" x14ac:dyDescent="0.25">
      <c r="A2059" t="s">
        <v>6</v>
      </c>
      <c r="B2059" t="s">
        <v>7</v>
      </c>
      <c r="C2059" t="s">
        <v>10</v>
      </c>
      <c r="D2059">
        <v>8230471008</v>
      </c>
      <c r="E2059" s="7">
        <v>44750</v>
      </c>
      <c r="F2059" s="7">
        <v>44750</v>
      </c>
      <c r="G2059">
        <v>7603744001</v>
      </c>
      <c r="H2059" s="22">
        <v>11010722</v>
      </c>
      <c r="I2059" s="15">
        <v>84.18</v>
      </c>
      <c r="J2059" s="7">
        <v>44810</v>
      </c>
      <c r="K2059" s="15">
        <v>69</v>
      </c>
      <c r="L2059" s="7">
        <v>44803</v>
      </c>
      <c r="M2059">
        <v>-7</v>
      </c>
      <c r="N2059" s="15">
        <f t="shared" si="32"/>
        <v>-483</v>
      </c>
    </row>
    <row r="2060" spans="1:14" x14ac:dyDescent="0.25">
      <c r="A2060" t="s">
        <v>6</v>
      </c>
      <c r="B2060" t="s">
        <v>7</v>
      </c>
      <c r="C2060" t="s">
        <v>10</v>
      </c>
      <c r="D2060">
        <v>8230471008</v>
      </c>
      <c r="E2060" s="7">
        <v>44750</v>
      </c>
      <c r="F2060" s="7">
        <v>44750</v>
      </c>
      <c r="G2060">
        <v>7603744058</v>
      </c>
      <c r="H2060" s="22">
        <v>11010723</v>
      </c>
      <c r="I2060" s="15">
        <v>551.25</v>
      </c>
      <c r="J2060" s="7">
        <v>44810</v>
      </c>
      <c r="K2060" s="15">
        <v>525</v>
      </c>
      <c r="L2060" s="7">
        <v>44803</v>
      </c>
      <c r="M2060">
        <v>-7</v>
      </c>
      <c r="N2060" s="15">
        <f t="shared" si="32"/>
        <v>-3675</v>
      </c>
    </row>
    <row r="2061" spans="1:14" x14ac:dyDescent="0.25">
      <c r="A2061" t="s">
        <v>6</v>
      </c>
      <c r="B2061" t="s">
        <v>7</v>
      </c>
      <c r="C2061" t="s">
        <v>10</v>
      </c>
      <c r="D2061">
        <v>8230471008</v>
      </c>
      <c r="E2061" s="7">
        <v>44750</v>
      </c>
      <c r="F2061" s="7">
        <v>44750</v>
      </c>
      <c r="G2061">
        <v>7603744122</v>
      </c>
      <c r="H2061" s="22">
        <v>11010725</v>
      </c>
      <c r="I2061" s="15">
        <v>2293.6</v>
      </c>
      <c r="J2061" s="7">
        <v>44810</v>
      </c>
      <c r="K2061" s="15">
        <v>1880</v>
      </c>
      <c r="L2061" s="7">
        <v>44803</v>
      </c>
      <c r="M2061">
        <v>-7</v>
      </c>
      <c r="N2061" s="15">
        <f t="shared" si="32"/>
        <v>-13160</v>
      </c>
    </row>
    <row r="2062" spans="1:14" x14ac:dyDescent="0.25">
      <c r="A2062" t="s">
        <v>6</v>
      </c>
      <c r="B2062" t="s">
        <v>7</v>
      </c>
      <c r="C2062" t="s">
        <v>10</v>
      </c>
      <c r="D2062">
        <v>8230471008</v>
      </c>
      <c r="E2062" s="7">
        <v>44750</v>
      </c>
      <c r="F2062" s="7">
        <v>44750</v>
      </c>
      <c r="G2062">
        <v>7603744167</v>
      </c>
      <c r="H2062" s="22">
        <v>11010726</v>
      </c>
      <c r="I2062" s="15">
        <v>2293.6</v>
      </c>
      <c r="J2062" s="7">
        <v>44810</v>
      </c>
      <c r="K2062" s="15">
        <v>1880</v>
      </c>
      <c r="L2062" s="7">
        <v>44803</v>
      </c>
      <c r="M2062">
        <v>-7</v>
      </c>
      <c r="N2062" s="15">
        <f t="shared" si="32"/>
        <v>-13160</v>
      </c>
    </row>
    <row r="2063" spans="1:14" x14ac:dyDescent="0.25">
      <c r="A2063" t="s">
        <v>6</v>
      </c>
      <c r="B2063" t="s">
        <v>7</v>
      </c>
      <c r="C2063" t="s">
        <v>10</v>
      </c>
      <c r="D2063">
        <v>8230471008</v>
      </c>
      <c r="E2063" s="7">
        <v>44750</v>
      </c>
      <c r="F2063" s="7">
        <v>44750</v>
      </c>
      <c r="G2063">
        <v>7603744196</v>
      </c>
      <c r="H2063" s="22">
        <v>11010727</v>
      </c>
      <c r="I2063" s="15">
        <v>2293.6</v>
      </c>
      <c r="J2063" s="7">
        <v>44810</v>
      </c>
      <c r="K2063" s="15">
        <v>1880</v>
      </c>
      <c r="L2063" s="7">
        <v>44803</v>
      </c>
      <c r="M2063">
        <v>-7</v>
      </c>
      <c r="N2063" s="15">
        <f t="shared" si="32"/>
        <v>-13160</v>
      </c>
    </row>
    <row r="2064" spans="1:14" x14ac:dyDescent="0.25">
      <c r="A2064" t="s">
        <v>6</v>
      </c>
      <c r="B2064" t="s">
        <v>7</v>
      </c>
      <c r="C2064" t="s">
        <v>10</v>
      </c>
      <c r="D2064">
        <v>8230471008</v>
      </c>
      <c r="E2064" s="7">
        <v>44750</v>
      </c>
      <c r="F2064" s="7">
        <v>44750</v>
      </c>
      <c r="G2064">
        <v>7603908622</v>
      </c>
      <c r="H2064" s="22">
        <v>11011162</v>
      </c>
      <c r="I2064" s="15">
        <v>436.8</v>
      </c>
      <c r="J2064" s="7">
        <v>44810</v>
      </c>
      <c r="K2064" s="15">
        <v>420</v>
      </c>
      <c r="L2064" s="7">
        <v>44809</v>
      </c>
      <c r="M2064">
        <v>-1</v>
      </c>
      <c r="N2064" s="15">
        <f t="shared" si="32"/>
        <v>-420</v>
      </c>
    </row>
    <row r="2065" spans="1:14" x14ac:dyDescent="0.25">
      <c r="A2065" t="s">
        <v>6</v>
      </c>
      <c r="B2065" t="s">
        <v>7</v>
      </c>
      <c r="C2065" t="s">
        <v>61</v>
      </c>
      <c r="D2065">
        <v>11264670156</v>
      </c>
      <c r="E2065" s="7">
        <v>44750</v>
      </c>
      <c r="F2065" s="7">
        <v>44750</v>
      </c>
      <c r="G2065">
        <v>7603931296</v>
      </c>
      <c r="H2065" s="22" t="s">
        <v>1241</v>
      </c>
      <c r="I2065" s="15">
        <v>7020</v>
      </c>
      <c r="J2065" s="7">
        <v>44810</v>
      </c>
      <c r="K2065" s="15">
        <v>6750</v>
      </c>
      <c r="L2065" s="7">
        <v>44825</v>
      </c>
      <c r="M2065">
        <v>15</v>
      </c>
      <c r="N2065" s="15">
        <f t="shared" si="32"/>
        <v>101250</v>
      </c>
    </row>
    <row r="2066" spans="1:14" x14ac:dyDescent="0.25">
      <c r="A2066" t="s">
        <v>6</v>
      </c>
      <c r="B2066" t="s">
        <v>7</v>
      </c>
      <c r="C2066" t="s">
        <v>61</v>
      </c>
      <c r="D2066">
        <v>11264670156</v>
      </c>
      <c r="E2066" s="7">
        <v>44750</v>
      </c>
      <c r="F2066" s="7">
        <v>44750</v>
      </c>
      <c r="G2066">
        <v>7603932544</v>
      </c>
      <c r="H2066" s="22" t="s">
        <v>1242</v>
      </c>
      <c r="I2066" s="15">
        <v>2334.8000000000002</v>
      </c>
      <c r="J2066" s="7">
        <v>44810</v>
      </c>
      <c r="K2066" s="15">
        <v>2245</v>
      </c>
      <c r="L2066" s="7">
        <v>44825</v>
      </c>
      <c r="M2066">
        <v>15</v>
      </c>
      <c r="N2066" s="15">
        <f t="shared" si="32"/>
        <v>33675</v>
      </c>
    </row>
    <row r="2067" spans="1:14" x14ac:dyDescent="0.25">
      <c r="A2067" t="s">
        <v>6</v>
      </c>
      <c r="B2067" t="s">
        <v>7</v>
      </c>
      <c r="C2067" t="s">
        <v>121</v>
      </c>
      <c r="D2067">
        <v>2654900022</v>
      </c>
      <c r="E2067" s="7">
        <v>44750</v>
      </c>
      <c r="F2067" s="7">
        <v>44750</v>
      </c>
      <c r="G2067">
        <v>7605003117</v>
      </c>
      <c r="H2067" s="22">
        <v>263992</v>
      </c>
      <c r="I2067" s="15">
        <v>10088</v>
      </c>
      <c r="J2067" s="7">
        <v>44810</v>
      </c>
      <c r="K2067" s="15">
        <v>9700</v>
      </c>
      <c r="L2067" s="7">
        <v>44816</v>
      </c>
      <c r="M2067">
        <v>6</v>
      </c>
      <c r="N2067" s="15">
        <f t="shared" si="32"/>
        <v>58200</v>
      </c>
    </row>
    <row r="2068" spans="1:14" x14ac:dyDescent="0.25">
      <c r="A2068" t="s">
        <v>6</v>
      </c>
      <c r="B2068" t="s">
        <v>7</v>
      </c>
      <c r="C2068" t="s">
        <v>22</v>
      </c>
      <c r="D2068">
        <v>10181220152</v>
      </c>
      <c r="E2068" s="7">
        <v>44751</v>
      </c>
      <c r="F2068" s="7">
        <v>44751</v>
      </c>
      <c r="G2068">
        <v>7605129488</v>
      </c>
      <c r="H2068" s="22">
        <v>9572325576</v>
      </c>
      <c r="I2068" s="15">
        <v>183</v>
      </c>
      <c r="J2068" s="7">
        <v>44811</v>
      </c>
      <c r="K2068" s="15">
        <v>150</v>
      </c>
      <c r="L2068" s="7">
        <v>44804</v>
      </c>
      <c r="M2068">
        <v>-7</v>
      </c>
      <c r="N2068" s="15">
        <f t="shared" si="32"/>
        <v>-1050</v>
      </c>
    </row>
    <row r="2069" spans="1:14" x14ac:dyDescent="0.25">
      <c r="A2069" t="s">
        <v>6</v>
      </c>
      <c r="B2069" t="s">
        <v>7</v>
      </c>
      <c r="C2069" t="s">
        <v>314</v>
      </c>
      <c r="D2069">
        <v>2812360101</v>
      </c>
      <c r="E2069" s="7">
        <v>44750</v>
      </c>
      <c r="F2069" s="7">
        <v>44750</v>
      </c>
      <c r="G2069">
        <v>7605130425</v>
      </c>
      <c r="H2069" s="22" t="s">
        <v>1243</v>
      </c>
      <c r="I2069" s="15">
        <v>1494.5</v>
      </c>
      <c r="J2069" s="7">
        <v>44810</v>
      </c>
      <c r="K2069" s="15">
        <v>1225</v>
      </c>
      <c r="L2069" s="7">
        <v>44799</v>
      </c>
      <c r="M2069">
        <v>-11</v>
      </c>
      <c r="N2069" s="15">
        <f t="shared" si="32"/>
        <v>-13475</v>
      </c>
    </row>
    <row r="2070" spans="1:14" x14ac:dyDescent="0.25">
      <c r="A2070" t="s">
        <v>6</v>
      </c>
      <c r="B2070" t="s">
        <v>7</v>
      </c>
      <c r="C2070" t="s">
        <v>314</v>
      </c>
      <c r="D2070">
        <v>2812360101</v>
      </c>
      <c r="E2070" s="7">
        <v>44751</v>
      </c>
      <c r="F2070" s="7">
        <v>44751</v>
      </c>
      <c r="G2070">
        <v>7605130466</v>
      </c>
      <c r="H2070" s="22" t="s">
        <v>1244</v>
      </c>
      <c r="I2070" s="15">
        <v>1220</v>
      </c>
      <c r="J2070" s="7">
        <v>44811</v>
      </c>
      <c r="K2070" s="15">
        <v>1000</v>
      </c>
      <c r="L2070" s="7">
        <v>44799</v>
      </c>
      <c r="M2070">
        <v>-12</v>
      </c>
      <c r="N2070" s="15">
        <f t="shared" si="32"/>
        <v>-12000</v>
      </c>
    </row>
    <row r="2071" spans="1:14" x14ac:dyDescent="0.25">
      <c r="A2071" t="s">
        <v>6</v>
      </c>
      <c r="B2071" t="s">
        <v>7</v>
      </c>
      <c r="C2071" t="s">
        <v>96</v>
      </c>
      <c r="D2071">
        <v>322800376</v>
      </c>
      <c r="E2071" s="7">
        <v>44751</v>
      </c>
      <c r="F2071" s="7">
        <v>44751</v>
      </c>
      <c r="G2071">
        <v>7605776841</v>
      </c>
      <c r="H2071" s="22">
        <v>8016548</v>
      </c>
      <c r="I2071" s="15">
        <v>524.11</v>
      </c>
      <c r="J2071" s="7">
        <v>44811</v>
      </c>
      <c r="K2071" s="15">
        <v>429.6</v>
      </c>
      <c r="L2071" s="7">
        <v>44803</v>
      </c>
      <c r="M2071">
        <v>-8</v>
      </c>
      <c r="N2071" s="15">
        <f t="shared" si="32"/>
        <v>-3436.8</v>
      </c>
    </row>
    <row r="2072" spans="1:14" x14ac:dyDescent="0.25">
      <c r="A2072" t="s">
        <v>6</v>
      </c>
      <c r="B2072" t="s">
        <v>7</v>
      </c>
      <c r="C2072" t="s">
        <v>96</v>
      </c>
      <c r="D2072">
        <v>322800376</v>
      </c>
      <c r="E2072" s="7">
        <v>44750</v>
      </c>
      <c r="F2072" s="7">
        <v>44750</v>
      </c>
      <c r="G2072">
        <v>7605776931</v>
      </c>
      <c r="H2072" s="22">
        <v>8016549</v>
      </c>
      <c r="I2072" s="15">
        <v>47.95</v>
      </c>
      <c r="J2072" s="7">
        <v>44810</v>
      </c>
      <c r="K2072" s="15">
        <v>39.299999999999997</v>
      </c>
      <c r="L2072" s="7">
        <v>44803</v>
      </c>
      <c r="M2072">
        <v>-7</v>
      </c>
      <c r="N2072" s="15">
        <f t="shared" si="32"/>
        <v>-275.09999999999997</v>
      </c>
    </row>
    <row r="2073" spans="1:14" x14ac:dyDescent="0.25">
      <c r="A2073" t="s">
        <v>6</v>
      </c>
      <c r="B2073" t="s">
        <v>7</v>
      </c>
      <c r="C2073" t="s">
        <v>96</v>
      </c>
      <c r="D2073">
        <v>322800376</v>
      </c>
      <c r="E2073" s="7">
        <v>44750</v>
      </c>
      <c r="F2073" s="7">
        <v>44750</v>
      </c>
      <c r="G2073">
        <v>7605777213</v>
      </c>
      <c r="H2073" s="22">
        <v>8016547</v>
      </c>
      <c r="I2073" s="15">
        <v>295.14</v>
      </c>
      <c r="J2073" s="7">
        <v>44810</v>
      </c>
      <c r="K2073" s="15">
        <v>241.92</v>
      </c>
      <c r="L2073" s="7">
        <v>44803</v>
      </c>
      <c r="M2073">
        <v>-7</v>
      </c>
      <c r="N2073" s="15">
        <f t="shared" si="32"/>
        <v>-1693.4399999999998</v>
      </c>
    </row>
    <row r="2074" spans="1:14" x14ac:dyDescent="0.25">
      <c r="A2074" t="s">
        <v>6</v>
      </c>
      <c r="B2074" t="s">
        <v>7</v>
      </c>
      <c r="C2074" t="s">
        <v>96</v>
      </c>
      <c r="D2074">
        <v>322800376</v>
      </c>
      <c r="E2074" s="7">
        <v>44751</v>
      </c>
      <c r="F2074" s="7">
        <v>44751</v>
      </c>
      <c r="G2074">
        <v>7605777588</v>
      </c>
      <c r="H2074" s="22">
        <v>8016550</v>
      </c>
      <c r="I2074" s="15">
        <v>138.35</v>
      </c>
      <c r="J2074" s="7">
        <v>44811</v>
      </c>
      <c r="K2074" s="15">
        <v>113.4</v>
      </c>
      <c r="L2074" s="7">
        <v>44803</v>
      </c>
      <c r="M2074">
        <v>-8</v>
      </c>
      <c r="N2074" s="15">
        <f t="shared" si="32"/>
        <v>-907.2</v>
      </c>
    </row>
    <row r="2075" spans="1:14" x14ac:dyDescent="0.25">
      <c r="A2075" t="s">
        <v>6</v>
      </c>
      <c r="B2075" t="s">
        <v>7</v>
      </c>
      <c r="C2075" t="s">
        <v>213</v>
      </c>
      <c r="D2075">
        <v>4032210611</v>
      </c>
      <c r="E2075" s="7">
        <v>44751</v>
      </c>
      <c r="F2075" s="7">
        <v>44751</v>
      </c>
      <c r="G2075">
        <v>7605966683</v>
      </c>
      <c r="H2075" s="22" t="s">
        <v>363</v>
      </c>
      <c r="I2075" s="15">
        <v>2562</v>
      </c>
      <c r="J2075" s="7">
        <v>44811</v>
      </c>
      <c r="K2075" s="15">
        <v>2100</v>
      </c>
      <c r="L2075" s="7">
        <v>44804</v>
      </c>
      <c r="M2075">
        <v>-7</v>
      </c>
      <c r="N2075" s="15">
        <f t="shared" si="32"/>
        <v>-14700</v>
      </c>
    </row>
    <row r="2076" spans="1:14" x14ac:dyDescent="0.25">
      <c r="A2076" t="s">
        <v>6</v>
      </c>
      <c r="B2076" t="s">
        <v>7</v>
      </c>
      <c r="C2076" t="s">
        <v>213</v>
      </c>
      <c r="D2076">
        <v>4032210611</v>
      </c>
      <c r="E2076" s="7">
        <v>44751</v>
      </c>
      <c r="F2076" s="7">
        <v>44751</v>
      </c>
      <c r="G2076">
        <v>7605983677</v>
      </c>
      <c r="H2076" s="22" t="s">
        <v>292</v>
      </c>
      <c r="I2076" s="15">
        <v>2562</v>
      </c>
      <c r="J2076" s="7">
        <v>44811</v>
      </c>
      <c r="K2076" s="15">
        <v>2100</v>
      </c>
      <c r="L2076" s="7">
        <v>44804</v>
      </c>
      <c r="M2076">
        <v>-7</v>
      </c>
      <c r="N2076" s="15">
        <f t="shared" si="32"/>
        <v>-14700</v>
      </c>
    </row>
    <row r="2077" spans="1:14" x14ac:dyDescent="0.25">
      <c r="A2077" t="s">
        <v>6</v>
      </c>
      <c r="B2077" t="s">
        <v>7</v>
      </c>
      <c r="C2077" t="s">
        <v>362</v>
      </c>
      <c r="D2077">
        <v>1677460303</v>
      </c>
      <c r="E2077" s="7">
        <v>44750</v>
      </c>
      <c r="F2077" s="7">
        <v>44750</v>
      </c>
      <c r="G2077">
        <v>7606095711</v>
      </c>
      <c r="H2077" s="22" t="s">
        <v>1245</v>
      </c>
      <c r="I2077" s="15">
        <v>57.95</v>
      </c>
      <c r="J2077" s="7">
        <v>44810</v>
      </c>
      <c r="K2077" s="15">
        <v>47.5</v>
      </c>
      <c r="L2077" s="7">
        <v>44804</v>
      </c>
      <c r="M2077">
        <v>-6</v>
      </c>
      <c r="N2077" s="15">
        <f t="shared" si="32"/>
        <v>-285</v>
      </c>
    </row>
    <row r="2078" spans="1:14" x14ac:dyDescent="0.25">
      <c r="A2078" t="s">
        <v>6</v>
      </c>
      <c r="B2078" t="s">
        <v>7</v>
      </c>
      <c r="C2078" t="s">
        <v>165</v>
      </c>
      <c r="D2078">
        <v>795170158</v>
      </c>
      <c r="E2078" s="7">
        <v>44751</v>
      </c>
      <c r="F2078" s="7">
        <v>44751</v>
      </c>
      <c r="G2078">
        <v>7606562640</v>
      </c>
      <c r="H2078" s="22">
        <v>2100078497</v>
      </c>
      <c r="I2078" s="15">
        <v>14850</v>
      </c>
      <c r="J2078" s="7">
        <v>44811</v>
      </c>
      <c r="K2078" s="15">
        <v>13500</v>
      </c>
      <c r="L2078" s="7">
        <v>44804</v>
      </c>
      <c r="M2078">
        <v>-7</v>
      </c>
      <c r="N2078" s="15">
        <f t="shared" si="32"/>
        <v>-94500</v>
      </c>
    </row>
    <row r="2079" spans="1:14" x14ac:dyDescent="0.25">
      <c r="A2079" t="s">
        <v>6</v>
      </c>
      <c r="B2079" t="s">
        <v>7</v>
      </c>
      <c r="C2079" t="s">
        <v>36</v>
      </c>
      <c r="D2079">
        <v>310180351</v>
      </c>
      <c r="E2079" s="7">
        <v>44750</v>
      </c>
      <c r="F2079" s="7">
        <v>44750</v>
      </c>
      <c r="G2079">
        <v>7606845214</v>
      </c>
      <c r="H2079" s="22">
        <v>9129012462</v>
      </c>
      <c r="I2079" s="15">
        <v>15018.36</v>
      </c>
      <c r="J2079" s="7">
        <v>44810</v>
      </c>
      <c r="K2079" s="15">
        <v>12310.13</v>
      </c>
      <c r="L2079" s="7">
        <v>44816</v>
      </c>
      <c r="M2079">
        <v>6</v>
      </c>
      <c r="N2079" s="15">
        <f t="shared" si="32"/>
        <v>73860.78</v>
      </c>
    </row>
    <row r="2080" spans="1:14" x14ac:dyDescent="0.25">
      <c r="A2080" t="s">
        <v>6</v>
      </c>
      <c r="B2080" t="s">
        <v>7</v>
      </c>
      <c r="C2080" t="s">
        <v>52</v>
      </c>
      <c r="D2080">
        <v>6068041000</v>
      </c>
      <c r="E2080" s="7">
        <v>44750</v>
      </c>
      <c r="F2080" s="7">
        <v>44750</v>
      </c>
      <c r="G2080">
        <v>7607182635</v>
      </c>
      <c r="H2080" s="22">
        <v>22214763</v>
      </c>
      <c r="I2080" s="15">
        <v>6760</v>
      </c>
      <c r="J2080" s="7">
        <v>44810</v>
      </c>
      <c r="K2080" s="15">
        <v>6500</v>
      </c>
      <c r="L2080" s="7">
        <v>44804</v>
      </c>
      <c r="M2080">
        <v>-6</v>
      </c>
      <c r="N2080" s="15">
        <f t="shared" si="32"/>
        <v>-39000</v>
      </c>
    </row>
    <row r="2081" spans="1:14" x14ac:dyDescent="0.25">
      <c r="A2081" t="s">
        <v>6</v>
      </c>
      <c r="B2081" t="s">
        <v>7</v>
      </c>
      <c r="C2081" t="s">
        <v>115</v>
      </c>
      <c r="D2081">
        <v>7677821212</v>
      </c>
      <c r="E2081" s="7">
        <v>44751</v>
      </c>
      <c r="F2081" s="7">
        <v>44751</v>
      </c>
      <c r="G2081">
        <v>7607447958</v>
      </c>
      <c r="H2081" s="22" t="s">
        <v>1246</v>
      </c>
      <c r="I2081" s="15">
        <v>7307.47</v>
      </c>
      <c r="J2081" s="7">
        <v>44811</v>
      </c>
      <c r="K2081" s="15">
        <v>5989.73</v>
      </c>
      <c r="L2081" s="7">
        <v>44813</v>
      </c>
      <c r="M2081">
        <v>2</v>
      </c>
      <c r="N2081" s="15">
        <f t="shared" si="32"/>
        <v>11979.46</v>
      </c>
    </row>
    <row r="2082" spans="1:14" x14ac:dyDescent="0.25">
      <c r="A2082" t="s">
        <v>6</v>
      </c>
      <c r="B2082" t="s">
        <v>7</v>
      </c>
      <c r="C2082" t="s">
        <v>44</v>
      </c>
      <c r="D2082">
        <v>7438910635</v>
      </c>
      <c r="E2082" s="7">
        <v>44750</v>
      </c>
      <c r="F2082" s="7">
        <v>44750</v>
      </c>
      <c r="G2082">
        <v>7607523702</v>
      </c>
      <c r="H2082" s="22" t="s">
        <v>1247</v>
      </c>
      <c r="I2082" s="15">
        <v>1735.18</v>
      </c>
      <c r="J2082" s="7">
        <v>44810</v>
      </c>
      <c r="K2082" s="15">
        <v>1652.55</v>
      </c>
      <c r="L2082" s="7">
        <v>44831</v>
      </c>
      <c r="M2082">
        <v>21</v>
      </c>
      <c r="N2082" s="15">
        <f t="shared" si="32"/>
        <v>34703.549999999996</v>
      </c>
    </row>
    <row r="2083" spans="1:14" x14ac:dyDescent="0.25">
      <c r="A2083" t="s">
        <v>6</v>
      </c>
      <c r="B2083" t="s">
        <v>7</v>
      </c>
      <c r="C2083" t="s">
        <v>269</v>
      </c>
      <c r="D2083">
        <v>5637801217</v>
      </c>
      <c r="E2083" s="7">
        <v>44751</v>
      </c>
      <c r="F2083" s="7">
        <v>44751</v>
      </c>
      <c r="G2083">
        <v>7607594840</v>
      </c>
      <c r="H2083" s="22" t="s">
        <v>1248</v>
      </c>
      <c r="I2083" s="15">
        <v>59629.919999999998</v>
      </c>
      <c r="J2083" s="7">
        <v>44811</v>
      </c>
      <c r="K2083" s="15">
        <v>54209.02</v>
      </c>
      <c r="L2083" s="7">
        <v>44799</v>
      </c>
      <c r="M2083">
        <v>-12</v>
      </c>
      <c r="N2083" s="15">
        <f t="shared" si="32"/>
        <v>-650508.24</v>
      </c>
    </row>
    <row r="2084" spans="1:14" x14ac:dyDescent="0.25">
      <c r="A2084" t="s">
        <v>6</v>
      </c>
      <c r="B2084" t="s">
        <v>7</v>
      </c>
      <c r="C2084" t="s">
        <v>107</v>
      </c>
      <c r="D2084">
        <v>80760648</v>
      </c>
      <c r="E2084" s="7">
        <v>44751</v>
      </c>
      <c r="F2084" s="7">
        <v>44751</v>
      </c>
      <c r="G2084">
        <v>7607744393</v>
      </c>
      <c r="H2084" s="24">
        <v>23774</v>
      </c>
      <c r="I2084" s="15">
        <v>107.85</v>
      </c>
      <c r="J2084" s="7">
        <v>44811</v>
      </c>
      <c r="K2084" s="15">
        <v>88.4</v>
      </c>
      <c r="L2084" s="7">
        <v>44804</v>
      </c>
      <c r="M2084">
        <v>-7</v>
      </c>
      <c r="N2084" s="15">
        <f t="shared" si="32"/>
        <v>-618.80000000000007</v>
      </c>
    </row>
    <row r="2085" spans="1:14" x14ac:dyDescent="0.25">
      <c r="A2085" t="s">
        <v>6</v>
      </c>
      <c r="B2085" t="s">
        <v>7</v>
      </c>
      <c r="C2085" t="s">
        <v>250</v>
      </c>
      <c r="D2085">
        <v>686250424</v>
      </c>
      <c r="E2085" s="7">
        <v>44751</v>
      </c>
      <c r="F2085" s="7">
        <v>44751</v>
      </c>
      <c r="G2085">
        <v>7607805175</v>
      </c>
      <c r="H2085" s="22" t="s">
        <v>1249</v>
      </c>
      <c r="I2085" s="15">
        <v>4190.7</v>
      </c>
      <c r="J2085" s="7">
        <v>44811</v>
      </c>
      <c r="K2085" s="15">
        <v>3435</v>
      </c>
      <c r="L2085" s="7">
        <v>44813</v>
      </c>
      <c r="M2085">
        <v>2</v>
      </c>
      <c r="N2085" s="15">
        <f t="shared" si="32"/>
        <v>6870</v>
      </c>
    </row>
    <row r="2086" spans="1:14" x14ac:dyDescent="0.25">
      <c r="A2086" t="s">
        <v>6</v>
      </c>
      <c r="B2086" t="s">
        <v>7</v>
      </c>
      <c r="C2086" t="s">
        <v>272</v>
      </c>
      <c r="D2086">
        <v>2615000367</v>
      </c>
      <c r="E2086" s="7">
        <v>44751</v>
      </c>
      <c r="F2086" s="7">
        <v>44751</v>
      </c>
      <c r="G2086">
        <v>7607926478</v>
      </c>
      <c r="H2086" s="22" t="s">
        <v>1250</v>
      </c>
      <c r="I2086" s="15">
        <v>201.3</v>
      </c>
      <c r="J2086" s="7">
        <v>44811</v>
      </c>
      <c r="K2086" s="15">
        <v>165</v>
      </c>
      <c r="L2086" s="7">
        <v>44816</v>
      </c>
      <c r="M2086">
        <v>5</v>
      </c>
      <c r="N2086" s="15">
        <f t="shared" si="32"/>
        <v>825</v>
      </c>
    </row>
    <row r="2087" spans="1:14" x14ac:dyDescent="0.25">
      <c r="A2087" t="s">
        <v>6</v>
      </c>
      <c r="B2087" t="s">
        <v>7</v>
      </c>
      <c r="C2087" t="s">
        <v>141</v>
      </c>
      <c r="D2087">
        <v>2760840641</v>
      </c>
      <c r="E2087" s="7">
        <v>44750</v>
      </c>
      <c r="F2087" s="7">
        <v>44750</v>
      </c>
      <c r="G2087">
        <v>7608046927</v>
      </c>
      <c r="H2087" s="22" t="s">
        <v>316</v>
      </c>
      <c r="I2087" s="15">
        <v>2041.18</v>
      </c>
      <c r="J2087" s="7">
        <v>44810</v>
      </c>
      <c r="K2087" s="15">
        <v>1673.1</v>
      </c>
      <c r="L2087" s="7">
        <v>44804</v>
      </c>
      <c r="M2087">
        <v>-6</v>
      </c>
      <c r="N2087" s="15">
        <f t="shared" si="32"/>
        <v>-10038.599999999999</v>
      </c>
    </row>
    <row r="2088" spans="1:14" x14ac:dyDescent="0.25">
      <c r="A2088" t="s">
        <v>6</v>
      </c>
      <c r="B2088" t="s">
        <v>7</v>
      </c>
      <c r="C2088" t="s">
        <v>141</v>
      </c>
      <c r="D2088">
        <v>2760840641</v>
      </c>
      <c r="E2088" s="7">
        <v>44751</v>
      </c>
      <c r="F2088" s="7">
        <v>44751</v>
      </c>
      <c r="G2088">
        <v>7608067386</v>
      </c>
      <c r="H2088" s="22" t="s">
        <v>1251</v>
      </c>
      <c r="I2088" s="15">
        <v>1099.0999999999999</v>
      </c>
      <c r="J2088" s="7">
        <v>44811</v>
      </c>
      <c r="K2088" s="15">
        <v>900.9</v>
      </c>
      <c r="L2088" s="7">
        <v>44806</v>
      </c>
      <c r="M2088">
        <v>-5</v>
      </c>
      <c r="N2088" s="15">
        <f t="shared" si="32"/>
        <v>-4504.5</v>
      </c>
    </row>
    <row r="2089" spans="1:14" x14ac:dyDescent="0.25">
      <c r="A2089" t="s">
        <v>6</v>
      </c>
      <c r="B2089" t="s">
        <v>7</v>
      </c>
      <c r="C2089" t="s">
        <v>1252</v>
      </c>
      <c r="D2089">
        <v>11575580151</v>
      </c>
      <c r="E2089" s="7">
        <v>44751</v>
      </c>
      <c r="F2089" s="7">
        <v>44751</v>
      </c>
      <c r="G2089">
        <v>7608222045</v>
      </c>
      <c r="H2089" s="22">
        <v>221014659</v>
      </c>
      <c r="I2089" s="15">
        <v>132.86000000000001</v>
      </c>
      <c r="J2089" s="7">
        <v>44811</v>
      </c>
      <c r="K2089" s="15">
        <v>108.9</v>
      </c>
      <c r="L2089" s="7">
        <v>44799</v>
      </c>
      <c r="M2089">
        <v>-12</v>
      </c>
      <c r="N2089" s="15">
        <f t="shared" si="32"/>
        <v>-1306.8000000000002</v>
      </c>
    </row>
    <row r="2090" spans="1:14" x14ac:dyDescent="0.25">
      <c r="A2090" t="s">
        <v>6</v>
      </c>
      <c r="B2090" t="s">
        <v>7</v>
      </c>
      <c r="C2090" t="s">
        <v>30</v>
      </c>
      <c r="D2090">
        <v>2871910655</v>
      </c>
      <c r="E2090" s="7">
        <v>44751</v>
      </c>
      <c r="F2090" s="7">
        <v>44751</v>
      </c>
      <c r="G2090">
        <v>7608854898</v>
      </c>
      <c r="H2090" s="22" t="s">
        <v>1253</v>
      </c>
      <c r="I2090" s="15">
        <v>8575.3799999999992</v>
      </c>
      <c r="J2090" s="7">
        <v>44811</v>
      </c>
      <c r="K2090" s="15">
        <v>7029</v>
      </c>
      <c r="L2090" s="7">
        <v>44804</v>
      </c>
      <c r="M2090">
        <v>-7</v>
      </c>
      <c r="N2090" s="15">
        <f t="shared" si="32"/>
        <v>-49203</v>
      </c>
    </row>
    <row r="2091" spans="1:14" x14ac:dyDescent="0.25">
      <c r="A2091" t="s">
        <v>6</v>
      </c>
      <c r="B2091" t="s">
        <v>7</v>
      </c>
      <c r="C2091" t="s">
        <v>218</v>
      </c>
      <c r="D2091">
        <v>3015600657</v>
      </c>
      <c r="E2091" s="7">
        <v>44751</v>
      </c>
      <c r="F2091" s="7">
        <v>44751</v>
      </c>
      <c r="G2091">
        <v>7609912664</v>
      </c>
      <c r="H2091" s="22" t="s">
        <v>727</v>
      </c>
      <c r="I2091" s="15">
        <v>983.81</v>
      </c>
      <c r="J2091" s="7">
        <v>44811</v>
      </c>
      <c r="K2091" s="15">
        <v>806.4</v>
      </c>
      <c r="L2091" s="7">
        <v>44804</v>
      </c>
      <c r="M2091">
        <v>-7</v>
      </c>
      <c r="N2091" s="15">
        <f t="shared" si="32"/>
        <v>-5644.8</v>
      </c>
    </row>
    <row r="2092" spans="1:14" x14ac:dyDescent="0.25">
      <c r="A2092" t="s">
        <v>6</v>
      </c>
      <c r="B2092" t="s">
        <v>7</v>
      </c>
      <c r="C2092" t="s">
        <v>218</v>
      </c>
      <c r="D2092">
        <v>3015600657</v>
      </c>
      <c r="E2092" s="7">
        <v>44751</v>
      </c>
      <c r="F2092" s="7">
        <v>44751</v>
      </c>
      <c r="G2092">
        <v>7610019080</v>
      </c>
      <c r="H2092" s="22" t="s">
        <v>1254</v>
      </c>
      <c r="I2092" s="15">
        <v>22248.84</v>
      </c>
      <c r="J2092" s="7">
        <v>44811</v>
      </c>
      <c r="K2092" s="15">
        <v>18236.75</v>
      </c>
      <c r="L2092" s="7">
        <v>44804</v>
      </c>
      <c r="M2092">
        <v>-7</v>
      </c>
      <c r="N2092" s="15">
        <f t="shared" si="32"/>
        <v>-127657.25</v>
      </c>
    </row>
    <row r="2093" spans="1:14" x14ac:dyDescent="0.25">
      <c r="A2093" t="s">
        <v>6</v>
      </c>
      <c r="B2093" t="s">
        <v>7</v>
      </c>
      <c r="C2093" t="s">
        <v>27</v>
      </c>
      <c r="D2093">
        <v>11206730159</v>
      </c>
      <c r="E2093" s="7">
        <v>44750</v>
      </c>
      <c r="F2093" s="7">
        <v>44750</v>
      </c>
      <c r="G2093">
        <v>7610692525</v>
      </c>
      <c r="H2093" s="22">
        <v>7172114313</v>
      </c>
      <c r="I2093" s="15">
        <v>381.84</v>
      </c>
      <c r="J2093" s="7">
        <v>44810</v>
      </c>
      <c r="K2093" s="15">
        <v>367.15</v>
      </c>
      <c r="L2093" s="7">
        <v>44820</v>
      </c>
      <c r="M2093">
        <v>10</v>
      </c>
      <c r="N2093" s="15">
        <f t="shared" si="32"/>
        <v>3671.5</v>
      </c>
    </row>
    <row r="2094" spans="1:14" x14ac:dyDescent="0.25">
      <c r="A2094" t="s">
        <v>6</v>
      </c>
      <c r="B2094" t="s">
        <v>7</v>
      </c>
      <c r="C2094" t="s">
        <v>9</v>
      </c>
      <c r="D2094">
        <v>803890151</v>
      </c>
      <c r="E2094" s="7">
        <v>44751</v>
      </c>
      <c r="F2094" s="7">
        <v>44751</v>
      </c>
      <c r="G2094">
        <v>7610797746</v>
      </c>
      <c r="H2094" s="22">
        <v>222046935</v>
      </c>
      <c r="I2094" s="15">
        <v>6425.74</v>
      </c>
      <c r="J2094" s="7">
        <v>44811</v>
      </c>
      <c r="K2094" s="15">
        <v>5267</v>
      </c>
      <c r="L2094" s="7">
        <v>44819</v>
      </c>
      <c r="M2094">
        <v>8</v>
      </c>
      <c r="N2094" s="15">
        <f t="shared" si="32"/>
        <v>42136</v>
      </c>
    </row>
    <row r="2095" spans="1:14" x14ac:dyDescent="0.25">
      <c r="A2095" t="s">
        <v>6</v>
      </c>
      <c r="B2095" t="s">
        <v>7</v>
      </c>
      <c r="C2095" t="s">
        <v>325</v>
      </c>
      <c r="D2095">
        <v>6349620960</v>
      </c>
      <c r="E2095" s="7">
        <v>44751</v>
      </c>
      <c r="F2095" s="7">
        <v>44751</v>
      </c>
      <c r="G2095">
        <v>7611003670</v>
      </c>
      <c r="H2095" s="22">
        <v>22100982</v>
      </c>
      <c r="I2095" s="15">
        <v>1738.5</v>
      </c>
      <c r="J2095" s="7">
        <v>44811</v>
      </c>
      <c r="K2095" s="15">
        <v>1425</v>
      </c>
      <c r="L2095" s="7">
        <v>44803</v>
      </c>
      <c r="M2095">
        <v>-8</v>
      </c>
      <c r="N2095" s="15">
        <f t="shared" si="32"/>
        <v>-11400</v>
      </c>
    </row>
    <row r="2096" spans="1:14" x14ac:dyDescent="0.25">
      <c r="A2096" t="s">
        <v>6</v>
      </c>
      <c r="B2096" t="s">
        <v>7</v>
      </c>
      <c r="C2096" t="s">
        <v>16</v>
      </c>
      <c r="D2096">
        <v>9238800156</v>
      </c>
      <c r="E2096" s="7">
        <v>44751</v>
      </c>
      <c r="F2096" s="7">
        <v>44751</v>
      </c>
      <c r="G2096">
        <v>7611133570</v>
      </c>
      <c r="H2096" s="22">
        <v>1209267316</v>
      </c>
      <c r="I2096" s="15">
        <v>23712</v>
      </c>
      <c r="J2096" s="7">
        <v>44811</v>
      </c>
      <c r="K2096" s="15">
        <v>22800</v>
      </c>
      <c r="L2096" s="7">
        <v>44803</v>
      </c>
      <c r="M2096">
        <v>-8</v>
      </c>
      <c r="N2096" s="15">
        <f t="shared" si="32"/>
        <v>-182400</v>
      </c>
    </row>
    <row r="2097" spans="1:14" x14ac:dyDescent="0.25">
      <c r="A2097" t="s">
        <v>6</v>
      </c>
      <c r="B2097" t="s">
        <v>7</v>
      </c>
      <c r="C2097" t="s">
        <v>11</v>
      </c>
      <c r="D2097">
        <v>8082461008</v>
      </c>
      <c r="E2097" s="7">
        <v>44751</v>
      </c>
      <c r="F2097" s="7">
        <v>44751</v>
      </c>
      <c r="G2097">
        <v>7611227677</v>
      </c>
      <c r="H2097" s="22">
        <v>22148708</v>
      </c>
      <c r="I2097" s="15">
        <v>685.15</v>
      </c>
      <c r="J2097" s="7">
        <v>44811</v>
      </c>
      <c r="K2097" s="15">
        <v>561.6</v>
      </c>
      <c r="L2097" s="7">
        <v>44819</v>
      </c>
      <c r="M2097">
        <v>8</v>
      </c>
      <c r="N2097" s="15">
        <f t="shared" si="32"/>
        <v>4492.8</v>
      </c>
    </row>
    <row r="2098" spans="1:14" x14ac:dyDescent="0.25">
      <c r="A2098" t="s">
        <v>6</v>
      </c>
      <c r="B2098" t="s">
        <v>7</v>
      </c>
      <c r="C2098" t="s">
        <v>92</v>
      </c>
      <c r="D2098">
        <v>3524050238</v>
      </c>
      <c r="E2098" s="7">
        <v>44751</v>
      </c>
      <c r="F2098" s="7">
        <v>44751</v>
      </c>
      <c r="G2098">
        <v>7612441216</v>
      </c>
      <c r="H2098" s="22">
        <v>740886196</v>
      </c>
      <c r="I2098" s="15">
        <v>2200</v>
      </c>
      <c r="J2098" s="7">
        <v>44811</v>
      </c>
      <c r="K2098" s="15">
        <v>2000</v>
      </c>
      <c r="L2098" s="7">
        <v>44803</v>
      </c>
      <c r="M2098">
        <v>-8</v>
      </c>
      <c r="N2098" s="15">
        <f t="shared" si="32"/>
        <v>-16000</v>
      </c>
    </row>
    <row r="2099" spans="1:14" x14ac:dyDescent="0.25">
      <c r="A2099" t="s">
        <v>6</v>
      </c>
      <c r="B2099" t="s">
        <v>7</v>
      </c>
      <c r="C2099" t="s">
        <v>176</v>
      </c>
      <c r="D2099">
        <v>4185110154</v>
      </c>
      <c r="E2099" s="7">
        <v>44751</v>
      </c>
      <c r="F2099" s="7">
        <v>44751</v>
      </c>
      <c r="G2099">
        <v>7612585656</v>
      </c>
      <c r="H2099" s="22">
        <v>2022040236</v>
      </c>
      <c r="I2099" s="15">
        <v>6063.88</v>
      </c>
      <c r="J2099" s="7">
        <v>44811</v>
      </c>
      <c r="K2099" s="15">
        <v>4970.3900000000003</v>
      </c>
      <c r="L2099" s="7">
        <v>44825</v>
      </c>
      <c r="M2099">
        <v>14</v>
      </c>
      <c r="N2099" s="15">
        <f t="shared" si="32"/>
        <v>69585.460000000006</v>
      </c>
    </row>
    <row r="2100" spans="1:14" x14ac:dyDescent="0.25">
      <c r="A2100" t="s">
        <v>6</v>
      </c>
      <c r="B2100" t="s">
        <v>7</v>
      </c>
      <c r="C2100" t="s">
        <v>22</v>
      </c>
      <c r="D2100">
        <v>10181220152</v>
      </c>
      <c r="E2100" s="7">
        <v>44751</v>
      </c>
      <c r="F2100" s="7">
        <v>44751</v>
      </c>
      <c r="G2100">
        <v>7613045172</v>
      </c>
      <c r="H2100" s="22">
        <v>9572325664</v>
      </c>
      <c r="I2100" s="15">
        <v>1030.47</v>
      </c>
      <c r="J2100" s="7">
        <v>44811</v>
      </c>
      <c r="K2100" s="15">
        <v>844.65</v>
      </c>
      <c r="L2100" s="7">
        <v>44804</v>
      </c>
      <c r="M2100">
        <v>-7</v>
      </c>
      <c r="N2100" s="15">
        <f t="shared" si="32"/>
        <v>-5912.55</v>
      </c>
    </row>
    <row r="2101" spans="1:14" x14ac:dyDescent="0.25">
      <c r="A2101" t="s">
        <v>6</v>
      </c>
      <c r="B2101" t="s">
        <v>7</v>
      </c>
      <c r="C2101" t="s">
        <v>259</v>
      </c>
      <c r="D2101">
        <v>1409480637</v>
      </c>
      <c r="E2101" s="7">
        <v>44751</v>
      </c>
      <c r="F2101" s="7">
        <v>44751</v>
      </c>
      <c r="G2101">
        <v>7613543139</v>
      </c>
      <c r="H2101" s="22">
        <v>320</v>
      </c>
      <c r="I2101" s="15">
        <v>844.24</v>
      </c>
      <c r="J2101" s="7">
        <v>44811</v>
      </c>
      <c r="K2101" s="15">
        <v>692</v>
      </c>
      <c r="L2101" s="7">
        <v>44804</v>
      </c>
      <c r="M2101">
        <v>-7</v>
      </c>
      <c r="N2101" s="15">
        <f t="shared" si="32"/>
        <v>-4844</v>
      </c>
    </row>
    <row r="2102" spans="1:14" x14ac:dyDescent="0.25">
      <c r="A2102" t="s">
        <v>6</v>
      </c>
      <c r="B2102" t="s">
        <v>7</v>
      </c>
      <c r="C2102" t="s">
        <v>259</v>
      </c>
      <c r="D2102">
        <v>1409480637</v>
      </c>
      <c r="E2102" s="7">
        <v>44751</v>
      </c>
      <c r="F2102" s="7">
        <v>44751</v>
      </c>
      <c r="G2102">
        <v>7613592118</v>
      </c>
      <c r="H2102" s="22">
        <v>321</v>
      </c>
      <c r="I2102" s="15">
        <v>261.08</v>
      </c>
      <c r="J2102" s="7">
        <v>44811</v>
      </c>
      <c r="K2102" s="15">
        <v>214</v>
      </c>
      <c r="L2102" s="7">
        <v>44804</v>
      </c>
      <c r="M2102">
        <v>-7</v>
      </c>
      <c r="N2102" s="15">
        <f t="shared" si="32"/>
        <v>-1498</v>
      </c>
    </row>
    <row r="2103" spans="1:14" x14ac:dyDescent="0.25">
      <c r="A2103" t="s">
        <v>6</v>
      </c>
      <c r="B2103" t="s">
        <v>7</v>
      </c>
      <c r="C2103" t="s">
        <v>75</v>
      </c>
      <c r="D2103">
        <v>674840152</v>
      </c>
      <c r="E2103" s="7">
        <v>44751</v>
      </c>
      <c r="F2103" s="7">
        <v>44751</v>
      </c>
      <c r="G2103">
        <v>7613917856</v>
      </c>
      <c r="H2103" s="22">
        <v>5302474201</v>
      </c>
      <c r="I2103" s="15">
        <v>1229.82</v>
      </c>
      <c r="J2103" s="7">
        <v>44811</v>
      </c>
      <c r="K2103" s="15">
        <v>1008.05</v>
      </c>
      <c r="L2103" s="7">
        <v>44802</v>
      </c>
      <c r="M2103">
        <v>-9</v>
      </c>
      <c r="N2103" s="15">
        <f t="shared" si="32"/>
        <v>-9072.4499999999989</v>
      </c>
    </row>
    <row r="2104" spans="1:14" x14ac:dyDescent="0.25">
      <c r="A2104" t="s">
        <v>6</v>
      </c>
      <c r="B2104" t="s">
        <v>7</v>
      </c>
      <c r="C2104" t="s">
        <v>75</v>
      </c>
      <c r="D2104">
        <v>674840152</v>
      </c>
      <c r="E2104" s="7">
        <v>44751</v>
      </c>
      <c r="F2104" s="7">
        <v>44751</v>
      </c>
      <c r="G2104">
        <v>7613917941</v>
      </c>
      <c r="H2104" s="22">
        <v>5302474202</v>
      </c>
      <c r="I2104" s="15">
        <v>739.76</v>
      </c>
      <c r="J2104" s="7">
        <v>44811</v>
      </c>
      <c r="K2104" s="15">
        <v>606.36</v>
      </c>
      <c r="L2104" s="7">
        <v>44802</v>
      </c>
      <c r="M2104">
        <v>-9</v>
      </c>
      <c r="N2104" s="15">
        <f t="shared" si="32"/>
        <v>-5457.24</v>
      </c>
    </row>
    <row r="2105" spans="1:14" x14ac:dyDescent="0.25">
      <c r="A2105" t="s">
        <v>6</v>
      </c>
      <c r="B2105" t="s">
        <v>7</v>
      </c>
      <c r="C2105" t="s">
        <v>75</v>
      </c>
      <c r="D2105">
        <v>674840152</v>
      </c>
      <c r="E2105" s="7">
        <v>44752</v>
      </c>
      <c r="F2105" s="7">
        <v>44752</v>
      </c>
      <c r="G2105">
        <v>7616816518</v>
      </c>
      <c r="H2105" s="22">
        <v>5302474574</v>
      </c>
      <c r="I2105" s="15">
        <v>65.22</v>
      </c>
      <c r="J2105" s="7">
        <v>44812</v>
      </c>
      <c r="K2105" s="15">
        <v>53.46</v>
      </c>
      <c r="L2105" s="7">
        <v>44802</v>
      </c>
      <c r="M2105">
        <v>-10</v>
      </c>
      <c r="N2105" s="15">
        <f t="shared" si="32"/>
        <v>-534.6</v>
      </c>
    </row>
    <row r="2106" spans="1:14" x14ac:dyDescent="0.25">
      <c r="A2106" t="s">
        <v>6</v>
      </c>
      <c r="B2106" t="s">
        <v>7</v>
      </c>
      <c r="C2106" t="s">
        <v>219</v>
      </c>
      <c r="D2106">
        <v>6806550965</v>
      </c>
      <c r="E2106" s="7">
        <v>44752</v>
      </c>
      <c r="F2106" s="7">
        <v>44752</v>
      </c>
      <c r="G2106">
        <v>7617752717</v>
      </c>
      <c r="H2106" s="22" t="s">
        <v>1255</v>
      </c>
      <c r="I2106" s="15">
        <v>431431.93</v>
      </c>
      <c r="J2106" s="7">
        <v>44812</v>
      </c>
      <c r="K2106" s="15">
        <v>353632.73</v>
      </c>
      <c r="L2106" s="7">
        <v>44805</v>
      </c>
      <c r="M2106">
        <v>-7</v>
      </c>
      <c r="N2106" s="15">
        <f t="shared" si="32"/>
        <v>-2475429.11</v>
      </c>
    </row>
    <row r="2107" spans="1:14" x14ac:dyDescent="0.25">
      <c r="A2107" t="s">
        <v>6</v>
      </c>
      <c r="B2107" t="s">
        <v>7</v>
      </c>
      <c r="C2107" t="s">
        <v>11</v>
      </c>
      <c r="D2107">
        <v>8082461008</v>
      </c>
      <c r="E2107" s="7">
        <v>44753</v>
      </c>
      <c r="F2107" s="7">
        <v>44753</v>
      </c>
      <c r="G2107">
        <v>7617910135</v>
      </c>
      <c r="H2107" s="22">
        <v>22143139</v>
      </c>
      <c r="I2107" s="15">
        <v>793</v>
      </c>
      <c r="J2107" s="7">
        <v>44813</v>
      </c>
      <c r="K2107" s="15">
        <v>650</v>
      </c>
      <c r="L2107" s="7">
        <v>44767</v>
      </c>
      <c r="M2107">
        <v>-46</v>
      </c>
      <c r="N2107" s="15">
        <f t="shared" si="32"/>
        <v>-29900</v>
      </c>
    </row>
    <row r="2108" spans="1:14" x14ac:dyDescent="0.25">
      <c r="A2108" t="s">
        <v>6</v>
      </c>
      <c r="B2108" t="s">
        <v>7</v>
      </c>
      <c r="C2108" t="s">
        <v>126</v>
      </c>
      <c r="D2108">
        <v>9284460962</v>
      </c>
      <c r="E2108" s="7">
        <v>44753</v>
      </c>
      <c r="F2108" s="7">
        <v>44753</v>
      </c>
      <c r="G2108">
        <v>7619754841</v>
      </c>
      <c r="H2108" s="22">
        <v>22505579</v>
      </c>
      <c r="I2108" s="15">
        <v>3093.79</v>
      </c>
      <c r="J2108" s="7">
        <v>44813</v>
      </c>
      <c r="K2108" s="15">
        <v>2974.8</v>
      </c>
      <c r="L2108" s="7">
        <v>44824</v>
      </c>
      <c r="M2108">
        <v>11</v>
      </c>
      <c r="N2108" s="15">
        <f t="shared" si="32"/>
        <v>32722.800000000003</v>
      </c>
    </row>
    <row r="2109" spans="1:14" x14ac:dyDescent="0.25">
      <c r="A2109" t="s">
        <v>6</v>
      </c>
      <c r="B2109" t="s">
        <v>7</v>
      </c>
      <c r="C2109" t="s">
        <v>54</v>
      </c>
      <c r="D2109">
        <v>4337640280</v>
      </c>
      <c r="E2109" s="7">
        <v>44753</v>
      </c>
      <c r="F2109" s="7">
        <v>44753</v>
      </c>
      <c r="G2109">
        <v>7620474600</v>
      </c>
      <c r="H2109" s="22" t="s">
        <v>1256</v>
      </c>
      <c r="I2109" s="15">
        <v>1836.1</v>
      </c>
      <c r="J2109" s="7">
        <v>44813</v>
      </c>
      <c r="K2109" s="15">
        <v>1505</v>
      </c>
      <c r="L2109" s="7">
        <v>44813</v>
      </c>
      <c r="M2109">
        <v>0</v>
      </c>
      <c r="N2109" s="15">
        <f t="shared" si="32"/>
        <v>0</v>
      </c>
    </row>
    <row r="2110" spans="1:14" x14ac:dyDescent="0.25">
      <c r="A2110" t="s">
        <v>6</v>
      </c>
      <c r="B2110" t="s">
        <v>7</v>
      </c>
      <c r="C2110" t="s">
        <v>280</v>
      </c>
      <c r="D2110">
        <v>2588370748</v>
      </c>
      <c r="E2110" s="7">
        <v>44753</v>
      </c>
      <c r="F2110" s="7">
        <v>44753</v>
      </c>
      <c r="G2110">
        <v>7620760006</v>
      </c>
      <c r="H2110" s="22" t="s">
        <v>1136</v>
      </c>
      <c r="I2110" s="15">
        <v>1715.63</v>
      </c>
      <c r="J2110" s="7">
        <v>44813</v>
      </c>
      <c r="K2110" s="15">
        <v>1406.25</v>
      </c>
      <c r="L2110" s="7">
        <v>44799</v>
      </c>
      <c r="M2110">
        <v>-14</v>
      </c>
      <c r="N2110" s="15">
        <f t="shared" si="32"/>
        <v>-19687.5</v>
      </c>
    </row>
    <row r="2111" spans="1:14" x14ac:dyDescent="0.25">
      <c r="A2111" t="s">
        <v>6</v>
      </c>
      <c r="B2111" t="s">
        <v>7</v>
      </c>
      <c r="C2111" t="s">
        <v>1257</v>
      </c>
      <c r="D2111" t="s">
        <v>1258</v>
      </c>
      <c r="E2111" s="7">
        <v>44753</v>
      </c>
      <c r="F2111" s="7">
        <v>44753</v>
      </c>
      <c r="G2111">
        <v>7621079171</v>
      </c>
      <c r="H2111" s="22">
        <v>10</v>
      </c>
      <c r="I2111" s="15">
        <v>11419.2</v>
      </c>
      <c r="J2111" s="7">
        <v>44813</v>
      </c>
      <c r="K2111" s="15">
        <v>9619.2000000000007</v>
      </c>
      <c r="L2111" s="7">
        <v>44755</v>
      </c>
      <c r="M2111">
        <v>-58</v>
      </c>
      <c r="N2111" s="15">
        <f t="shared" si="32"/>
        <v>-557913.60000000009</v>
      </c>
    </row>
    <row r="2112" spans="1:14" x14ac:dyDescent="0.25">
      <c r="A2112" t="s">
        <v>6</v>
      </c>
      <c r="B2112" t="s">
        <v>7</v>
      </c>
      <c r="C2112" t="s">
        <v>102</v>
      </c>
      <c r="D2112">
        <v>2583040643</v>
      </c>
      <c r="E2112" s="7">
        <v>44753</v>
      </c>
      <c r="F2112" s="7">
        <v>44753</v>
      </c>
      <c r="G2112">
        <v>7622380347</v>
      </c>
      <c r="H2112" s="22" t="s">
        <v>969</v>
      </c>
      <c r="I2112" s="15">
        <v>16067.4</v>
      </c>
      <c r="J2112" s="7">
        <v>44813</v>
      </c>
      <c r="K2112" s="15">
        <v>13170</v>
      </c>
      <c r="L2112" s="7">
        <v>44767</v>
      </c>
      <c r="M2112">
        <v>-46</v>
      </c>
      <c r="N2112" s="15">
        <f t="shared" si="32"/>
        <v>-605820</v>
      </c>
    </row>
    <row r="2113" spans="1:14" x14ac:dyDescent="0.25">
      <c r="A2113" t="s">
        <v>6</v>
      </c>
      <c r="B2113" t="s">
        <v>7</v>
      </c>
      <c r="C2113" t="s">
        <v>61</v>
      </c>
      <c r="D2113">
        <v>11264670156</v>
      </c>
      <c r="E2113" s="7">
        <v>44753</v>
      </c>
      <c r="F2113" s="7">
        <v>44753</v>
      </c>
      <c r="G2113">
        <v>7622469026</v>
      </c>
      <c r="H2113" s="22" t="s">
        <v>1259</v>
      </c>
      <c r="I2113" s="15">
        <v>204.96</v>
      </c>
      <c r="J2113" s="7">
        <v>44813</v>
      </c>
      <c r="K2113" s="15">
        <v>168</v>
      </c>
      <c r="L2113" s="7">
        <v>44806</v>
      </c>
      <c r="M2113">
        <v>-7</v>
      </c>
      <c r="N2113" s="15">
        <f t="shared" si="32"/>
        <v>-1176</v>
      </c>
    </row>
    <row r="2114" spans="1:14" x14ac:dyDescent="0.25">
      <c r="A2114" t="s">
        <v>6</v>
      </c>
      <c r="B2114" t="s">
        <v>7</v>
      </c>
      <c r="C2114" t="s">
        <v>61</v>
      </c>
      <c r="D2114">
        <v>11264670156</v>
      </c>
      <c r="E2114" s="7">
        <v>44753</v>
      </c>
      <c r="F2114" s="7">
        <v>44753</v>
      </c>
      <c r="G2114">
        <v>7622469262</v>
      </c>
      <c r="H2114" s="22" t="s">
        <v>1260</v>
      </c>
      <c r="I2114" s="15">
        <v>195.2</v>
      </c>
      <c r="J2114" s="7">
        <v>44813</v>
      </c>
      <c r="K2114" s="15">
        <v>160</v>
      </c>
      <c r="L2114" s="7">
        <v>44806</v>
      </c>
      <c r="M2114">
        <v>-7</v>
      </c>
      <c r="N2114" s="15">
        <f t="shared" si="32"/>
        <v>-1120</v>
      </c>
    </row>
    <row r="2115" spans="1:14" x14ac:dyDescent="0.25">
      <c r="A2115" t="s">
        <v>6</v>
      </c>
      <c r="B2115" t="s">
        <v>7</v>
      </c>
      <c r="C2115" t="s">
        <v>61</v>
      </c>
      <c r="D2115">
        <v>11264670156</v>
      </c>
      <c r="E2115" s="7">
        <v>44753</v>
      </c>
      <c r="F2115" s="7">
        <v>44753</v>
      </c>
      <c r="G2115">
        <v>7622469308</v>
      </c>
      <c r="H2115" s="22" t="s">
        <v>1261</v>
      </c>
      <c r="I2115" s="15">
        <v>390.4</v>
      </c>
      <c r="J2115" s="7">
        <v>44813</v>
      </c>
      <c r="K2115" s="15">
        <v>320</v>
      </c>
      <c r="L2115" s="7">
        <v>44806</v>
      </c>
      <c r="M2115">
        <v>-7</v>
      </c>
      <c r="N2115" s="15">
        <f t="shared" si="32"/>
        <v>-2240</v>
      </c>
    </row>
    <row r="2116" spans="1:14" x14ac:dyDescent="0.25">
      <c r="A2116" t="s">
        <v>6</v>
      </c>
      <c r="B2116" t="s">
        <v>7</v>
      </c>
      <c r="C2116" t="s">
        <v>157</v>
      </c>
      <c r="D2116">
        <v>2005430364</v>
      </c>
      <c r="E2116" s="7">
        <v>44753</v>
      </c>
      <c r="F2116" s="7">
        <v>44753</v>
      </c>
      <c r="G2116">
        <v>7622765695</v>
      </c>
      <c r="H2116" s="22" t="s">
        <v>1262</v>
      </c>
      <c r="I2116" s="15">
        <v>2000.8</v>
      </c>
      <c r="J2116" s="7">
        <v>44813</v>
      </c>
      <c r="K2116" s="15">
        <v>1640</v>
      </c>
      <c r="L2116" s="7">
        <v>44803</v>
      </c>
      <c r="M2116">
        <v>-10</v>
      </c>
      <c r="N2116" s="15">
        <f t="shared" si="32"/>
        <v>-16400</v>
      </c>
    </row>
    <row r="2117" spans="1:14" x14ac:dyDescent="0.25">
      <c r="A2117" t="s">
        <v>6</v>
      </c>
      <c r="B2117" t="s">
        <v>7</v>
      </c>
      <c r="C2117" t="s">
        <v>104</v>
      </c>
      <c r="D2117">
        <v>12878470157</v>
      </c>
      <c r="E2117" s="7">
        <v>44753</v>
      </c>
      <c r="F2117" s="7">
        <v>44753</v>
      </c>
      <c r="G2117">
        <v>7622811141</v>
      </c>
      <c r="H2117" s="22" t="s">
        <v>1263</v>
      </c>
      <c r="I2117" s="15">
        <v>136180.16</v>
      </c>
      <c r="J2117" s="7">
        <v>44813</v>
      </c>
      <c r="K2117" s="15">
        <v>111623.08</v>
      </c>
      <c r="L2117" s="7">
        <v>44777</v>
      </c>
      <c r="M2117">
        <v>-36</v>
      </c>
      <c r="N2117" s="15">
        <f t="shared" ref="N2117:N2180" si="33">M2117*K2117</f>
        <v>-4018430.88</v>
      </c>
    </row>
    <row r="2118" spans="1:14" x14ac:dyDescent="0.25">
      <c r="A2118" t="s">
        <v>6</v>
      </c>
      <c r="B2118" t="s">
        <v>7</v>
      </c>
      <c r="C2118" t="s">
        <v>104</v>
      </c>
      <c r="D2118">
        <v>12878470157</v>
      </c>
      <c r="E2118" s="7">
        <v>44753</v>
      </c>
      <c r="F2118" s="7">
        <v>44753</v>
      </c>
      <c r="G2118">
        <v>7622824895</v>
      </c>
      <c r="H2118" s="22" t="s">
        <v>1264</v>
      </c>
      <c r="I2118" s="15">
        <v>306.88</v>
      </c>
      <c r="J2118" s="7">
        <v>44813</v>
      </c>
      <c r="K2118" s="15">
        <v>251.54</v>
      </c>
      <c r="L2118" s="7">
        <v>44816</v>
      </c>
      <c r="M2118">
        <v>3</v>
      </c>
      <c r="N2118" s="15">
        <f t="shared" si="33"/>
        <v>754.62</v>
      </c>
    </row>
    <row r="2119" spans="1:14" x14ac:dyDescent="0.25">
      <c r="A2119" t="s">
        <v>6</v>
      </c>
      <c r="B2119" t="s">
        <v>7</v>
      </c>
      <c r="C2119" t="s">
        <v>120</v>
      </c>
      <c r="D2119">
        <v>1801300631</v>
      </c>
      <c r="E2119" s="7">
        <v>44753</v>
      </c>
      <c r="F2119" s="7">
        <v>44753</v>
      </c>
      <c r="G2119">
        <v>7623016291</v>
      </c>
      <c r="H2119" s="22" t="s">
        <v>1265</v>
      </c>
      <c r="I2119" s="15">
        <v>1434.72</v>
      </c>
      <c r="J2119" s="7">
        <v>44813</v>
      </c>
      <c r="K2119" s="15">
        <v>1176</v>
      </c>
      <c r="L2119" s="7">
        <v>44805</v>
      </c>
      <c r="M2119">
        <v>-8</v>
      </c>
      <c r="N2119" s="15">
        <f t="shared" si="33"/>
        <v>-9408</v>
      </c>
    </row>
    <row r="2120" spans="1:14" x14ac:dyDescent="0.25">
      <c r="A2120" t="s">
        <v>6</v>
      </c>
      <c r="B2120" t="s">
        <v>7</v>
      </c>
      <c r="C2120" t="s">
        <v>82</v>
      </c>
      <c r="D2120">
        <v>2173550282</v>
      </c>
      <c r="E2120" s="7">
        <v>44753</v>
      </c>
      <c r="F2120" s="7">
        <v>44753</v>
      </c>
      <c r="G2120">
        <v>7623255011</v>
      </c>
      <c r="H2120" s="22" t="s">
        <v>1266</v>
      </c>
      <c r="I2120" s="15">
        <v>1950.54</v>
      </c>
      <c r="J2120" s="7">
        <v>44813</v>
      </c>
      <c r="K2120" s="15">
        <v>1598.8</v>
      </c>
      <c r="L2120" s="7">
        <v>44805</v>
      </c>
      <c r="M2120">
        <v>-8</v>
      </c>
      <c r="N2120" s="15">
        <f t="shared" si="33"/>
        <v>-12790.4</v>
      </c>
    </row>
    <row r="2121" spans="1:14" x14ac:dyDescent="0.25">
      <c r="A2121" t="s">
        <v>6</v>
      </c>
      <c r="B2121" t="s">
        <v>7</v>
      </c>
      <c r="C2121" t="s">
        <v>104</v>
      </c>
      <c r="D2121">
        <v>12878470157</v>
      </c>
      <c r="E2121" s="7">
        <v>44754</v>
      </c>
      <c r="F2121" s="7">
        <v>44754</v>
      </c>
      <c r="G2121">
        <v>7623255994</v>
      </c>
      <c r="H2121" s="22" t="s">
        <v>1267</v>
      </c>
      <c r="I2121" s="15">
        <v>56588.6</v>
      </c>
      <c r="J2121" s="7">
        <v>44814</v>
      </c>
      <c r="K2121" s="15">
        <v>46384.1</v>
      </c>
      <c r="L2121" s="7">
        <v>44777</v>
      </c>
      <c r="M2121">
        <v>-37</v>
      </c>
      <c r="N2121" s="15">
        <f t="shared" si="33"/>
        <v>-1716211.7</v>
      </c>
    </row>
    <row r="2122" spans="1:14" x14ac:dyDescent="0.25">
      <c r="A2122" t="s">
        <v>6</v>
      </c>
      <c r="B2122" t="s">
        <v>7</v>
      </c>
      <c r="C2122" t="s">
        <v>82</v>
      </c>
      <c r="D2122">
        <v>2173550282</v>
      </c>
      <c r="E2122" s="7">
        <v>44753</v>
      </c>
      <c r="F2122" s="7">
        <v>44753</v>
      </c>
      <c r="G2122">
        <v>7623265621</v>
      </c>
      <c r="H2122" s="22" t="s">
        <v>1268</v>
      </c>
      <c r="I2122" s="15">
        <v>1915.4</v>
      </c>
      <c r="J2122" s="7">
        <v>44813</v>
      </c>
      <c r="K2122" s="15">
        <v>1570</v>
      </c>
      <c r="L2122" s="7">
        <v>44806</v>
      </c>
      <c r="M2122">
        <v>-7</v>
      </c>
      <c r="N2122" s="15">
        <f t="shared" si="33"/>
        <v>-10990</v>
      </c>
    </row>
    <row r="2123" spans="1:14" x14ac:dyDescent="0.25">
      <c r="A2123" t="s">
        <v>6</v>
      </c>
      <c r="B2123" t="s">
        <v>7</v>
      </c>
      <c r="C2123" t="s">
        <v>82</v>
      </c>
      <c r="D2123">
        <v>2173550282</v>
      </c>
      <c r="E2123" s="7">
        <v>44754</v>
      </c>
      <c r="F2123" s="7">
        <v>44754</v>
      </c>
      <c r="G2123">
        <v>7623265677</v>
      </c>
      <c r="H2123" s="22" t="s">
        <v>1269</v>
      </c>
      <c r="I2123" s="15">
        <v>1915.4</v>
      </c>
      <c r="J2123" s="7">
        <v>44814</v>
      </c>
      <c r="K2123" s="15">
        <v>1570</v>
      </c>
      <c r="L2123" s="7">
        <v>44805</v>
      </c>
      <c r="M2123">
        <v>-9</v>
      </c>
      <c r="N2123" s="15">
        <f t="shared" si="33"/>
        <v>-14130</v>
      </c>
    </row>
    <row r="2124" spans="1:14" x14ac:dyDescent="0.25">
      <c r="A2124" t="s">
        <v>6</v>
      </c>
      <c r="B2124" t="s">
        <v>7</v>
      </c>
      <c r="C2124" t="s">
        <v>104</v>
      </c>
      <c r="D2124">
        <v>12878470157</v>
      </c>
      <c r="E2124" s="7">
        <v>44753</v>
      </c>
      <c r="F2124" s="7">
        <v>44753</v>
      </c>
      <c r="G2124">
        <v>7623296839</v>
      </c>
      <c r="H2124" s="22" t="s">
        <v>1270</v>
      </c>
      <c r="I2124" s="15">
        <v>138564.14000000001</v>
      </c>
      <c r="J2124" s="7">
        <v>44813</v>
      </c>
      <c r="K2124" s="15">
        <v>113577.16</v>
      </c>
      <c r="L2124" s="7">
        <v>44802</v>
      </c>
      <c r="M2124">
        <v>-11</v>
      </c>
      <c r="N2124" s="15">
        <f t="shared" si="33"/>
        <v>-1249348.76</v>
      </c>
    </row>
    <row r="2125" spans="1:14" x14ac:dyDescent="0.25">
      <c r="A2125" t="s">
        <v>6</v>
      </c>
      <c r="B2125" t="s">
        <v>7</v>
      </c>
      <c r="C2125" t="s">
        <v>27</v>
      </c>
      <c r="D2125">
        <v>11206730159</v>
      </c>
      <c r="E2125" s="7">
        <v>44753</v>
      </c>
      <c r="F2125" s="7">
        <v>44753</v>
      </c>
      <c r="G2125">
        <v>7623853438</v>
      </c>
      <c r="H2125" s="22">
        <v>7172114582</v>
      </c>
      <c r="I2125" s="15">
        <v>14731.6</v>
      </c>
      <c r="J2125" s="7">
        <v>44813</v>
      </c>
      <c r="K2125" s="15">
        <v>14165</v>
      </c>
      <c r="L2125" s="7">
        <v>44820</v>
      </c>
      <c r="M2125">
        <v>7</v>
      </c>
      <c r="N2125" s="15">
        <f t="shared" si="33"/>
        <v>99155</v>
      </c>
    </row>
    <row r="2126" spans="1:14" x14ac:dyDescent="0.25">
      <c r="A2126" t="s">
        <v>6</v>
      </c>
      <c r="B2126" t="s">
        <v>7</v>
      </c>
      <c r="C2126" t="s">
        <v>27</v>
      </c>
      <c r="D2126">
        <v>11206730159</v>
      </c>
      <c r="E2126" s="7">
        <v>44753</v>
      </c>
      <c r="F2126" s="7">
        <v>44753</v>
      </c>
      <c r="G2126">
        <v>7623853439</v>
      </c>
      <c r="H2126" s="22">
        <v>7172114581</v>
      </c>
      <c r="I2126" s="15">
        <v>14731.6</v>
      </c>
      <c r="J2126" s="7">
        <v>44813</v>
      </c>
      <c r="K2126" s="15">
        <v>14165</v>
      </c>
      <c r="L2126" s="7">
        <v>44820</v>
      </c>
      <c r="M2126">
        <v>7</v>
      </c>
      <c r="N2126" s="15">
        <f t="shared" si="33"/>
        <v>99155</v>
      </c>
    </row>
    <row r="2127" spans="1:14" x14ac:dyDescent="0.25">
      <c r="A2127" t="s">
        <v>6</v>
      </c>
      <c r="B2127" t="s">
        <v>7</v>
      </c>
      <c r="C2127" t="s">
        <v>61</v>
      </c>
      <c r="D2127">
        <v>11264670156</v>
      </c>
      <c r="E2127" s="7">
        <v>44754</v>
      </c>
      <c r="F2127" s="7">
        <v>44754</v>
      </c>
      <c r="G2127">
        <v>7624187064</v>
      </c>
      <c r="H2127" s="22" t="s">
        <v>1271</v>
      </c>
      <c r="I2127" s="15">
        <v>2391.1999999999998</v>
      </c>
      <c r="J2127" s="7">
        <v>44814</v>
      </c>
      <c r="K2127" s="15">
        <v>1960</v>
      </c>
      <c r="L2127" s="7">
        <v>44806</v>
      </c>
      <c r="M2127">
        <v>-8</v>
      </c>
      <c r="N2127" s="15">
        <f t="shared" si="33"/>
        <v>-15680</v>
      </c>
    </row>
    <row r="2128" spans="1:14" x14ac:dyDescent="0.25">
      <c r="A2128" t="s">
        <v>6</v>
      </c>
      <c r="B2128" t="s">
        <v>7</v>
      </c>
      <c r="C2128" t="s">
        <v>996</v>
      </c>
      <c r="D2128">
        <v>2483840423</v>
      </c>
      <c r="E2128" s="7">
        <v>44754</v>
      </c>
      <c r="F2128" s="7">
        <v>44754</v>
      </c>
      <c r="G2128">
        <v>7624194584</v>
      </c>
      <c r="H2128" s="22" t="s">
        <v>1272</v>
      </c>
      <c r="I2128" s="15">
        <v>10931.2</v>
      </c>
      <c r="J2128" s="7">
        <v>44814</v>
      </c>
      <c r="K2128" s="15">
        <v>8960</v>
      </c>
      <c r="L2128" s="7">
        <v>44802</v>
      </c>
      <c r="M2128">
        <v>-12</v>
      </c>
      <c r="N2128" s="15">
        <f t="shared" si="33"/>
        <v>-107520</v>
      </c>
    </row>
    <row r="2129" spans="1:14" x14ac:dyDescent="0.25">
      <c r="A2129" t="s">
        <v>6</v>
      </c>
      <c r="B2129" t="s">
        <v>7</v>
      </c>
      <c r="C2129" t="s">
        <v>61</v>
      </c>
      <c r="D2129">
        <v>11264670156</v>
      </c>
      <c r="E2129" s="7">
        <v>44754</v>
      </c>
      <c r="F2129" s="7">
        <v>44754</v>
      </c>
      <c r="G2129">
        <v>7624300452</v>
      </c>
      <c r="H2129" s="22" t="s">
        <v>1273</v>
      </c>
      <c r="I2129" s="15">
        <v>195.2</v>
      </c>
      <c r="J2129" s="7">
        <v>44814</v>
      </c>
      <c r="K2129" s="15">
        <v>160</v>
      </c>
      <c r="L2129" s="7">
        <v>44806</v>
      </c>
      <c r="M2129">
        <v>-8</v>
      </c>
      <c r="N2129" s="15">
        <f t="shared" si="33"/>
        <v>-1280</v>
      </c>
    </row>
    <row r="2130" spans="1:14" x14ac:dyDescent="0.25">
      <c r="A2130" t="s">
        <v>6</v>
      </c>
      <c r="B2130" t="s">
        <v>7</v>
      </c>
      <c r="C2130" t="s">
        <v>267</v>
      </c>
      <c r="D2130">
        <v>2105470641</v>
      </c>
      <c r="E2130" s="7">
        <v>44754</v>
      </c>
      <c r="F2130" s="7">
        <v>44754</v>
      </c>
      <c r="G2130">
        <v>7624330188</v>
      </c>
      <c r="H2130" s="22" t="s">
        <v>1274</v>
      </c>
      <c r="I2130" s="15">
        <v>362</v>
      </c>
      <c r="J2130" s="7">
        <v>44814</v>
      </c>
      <c r="K2130" s="15">
        <v>362</v>
      </c>
      <c r="L2130" s="7">
        <v>44764</v>
      </c>
      <c r="M2130">
        <v>-50</v>
      </c>
      <c r="N2130" s="15">
        <f t="shared" si="33"/>
        <v>-18100</v>
      </c>
    </row>
    <row r="2131" spans="1:14" x14ac:dyDescent="0.25">
      <c r="A2131" t="s">
        <v>6</v>
      </c>
      <c r="B2131" t="s">
        <v>7</v>
      </c>
      <c r="C2131" t="s">
        <v>1275</v>
      </c>
      <c r="D2131">
        <v>1613380623</v>
      </c>
      <c r="E2131" s="7">
        <v>44754</v>
      </c>
      <c r="F2131" s="7">
        <v>44754</v>
      </c>
      <c r="G2131">
        <v>7625291043</v>
      </c>
      <c r="H2131" s="22" t="s">
        <v>1276</v>
      </c>
      <c r="I2131" s="15">
        <v>6011.2</v>
      </c>
      <c r="J2131" s="7">
        <v>44814</v>
      </c>
      <c r="K2131" s="15">
        <v>5780</v>
      </c>
      <c r="L2131" s="7">
        <v>44799</v>
      </c>
      <c r="M2131">
        <v>-15</v>
      </c>
      <c r="N2131" s="15">
        <f t="shared" si="33"/>
        <v>-86700</v>
      </c>
    </row>
    <row r="2132" spans="1:14" x14ac:dyDescent="0.25">
      <c r="A2132" t="s">
        <v>6</v>
      </c>
      <c r="B2132" t="s">
        <v>7</v>
      </c>
      <c r="C2132" t="s">
        <v>27</v>
      </c>
      <c r="D2132">
        <v>11206730159</v>
      </c>
      <c r="E2132" s="7">
        <v>44753</v>
      </c>
      <c r="F2132" s="7">
        <v>44753</v>
      </c>
      <c r="G2132">
        <v>7625368706</v>
      </c>
      <c r="H2132" s="22">
        <v>7172114850</v>
      </c>
      <c r="I2132" s="15">
        <v>1145.51</v>
      </c>
      <c r="J2132" s="7">
        <v>44813</v>
      </c>
      <c r="K2132" s="15">
        <v>1101.45</v>
      </c>
      <c r="L2132" s="7">
        <v>44820</v>
      </c>
      <c r="M2132">
        <v>7</v>
      </c>
      <c r="N2132" s="15">
        <f t="shared" si="33"/>
        <v>7710.1500000000005</v>
      </c>
    </row>
    <row r="2133" spans="1:14" x14ac:dyDescent="0.25">
      <c r="A2133" t="s">
        <v>6</v>
      </c>
      <c r="B2133" t="s">
        <v>7</v>
      </c>
      <c r="C2133" t="s">
        <v>9</v>
      </c>
      <c r="D2133">
        <v>803890151</v>
      </c>
      <c r="E2133" s="7">
        <v>44754</v>
      </c>
      <c r="F2133" s="7">
        <v>44754</v>
      </c>
      <c r="G2133">
        <v>7625402074</v>
      </c>
      <c r="H2133" s="22">
        <v>222047270</v>
      </c>
      <c r="I2133" s="15">
        <v>818.74</v>
      </c>
      <c r="J2133" s="7">
        <v>44814</v>
      </c>
      <c r="K2133" s="15">
        <v>671.1</v>
      </c>
      <c r="L2133" s="7">
        <v>44819</v>
      </c>
      <c r="M2133">
        <v>5</v>
      </c>
      <c r="N2133" s="15">
        <f t="shared" si="33"/>
        <v>3355.5</v>
      </c>
    </row>
    <row r="2134" spans="1:14" x14ac:dyDescent="0.25">
      <c r="A2134" t="s">
        <v>6</v>
      </c>
      <c r="B2134" t="s">
        <v>7</v>
      </c>
      <c r="C2134" t="s">
        <v>16</v>
      </c>
      <c r="D2134">
        <v>9238800156</v>
      </c>
      <c r="E2134" s="7">
        <v>44754</v>
      </c>
      <c r="F2134" s="7">
        <v>44754</v>
      </c>
      <c r="G2134">
        <v>7625573597</v>
      </c>
      <c r="H2134" s="22">
        <v>1209268467</v>
      </c>
      <c r="I2134" s="15">
        <v>17544.8</v>
      </c>
      <c r="J2134" s="7">
        <v>44814</v>
      </c>
      <c r="K2134" s="15">
        <v>16870</v>
      </c>
      <c r="L2134" s="7">
        <v>44809</v>
      </c>
      <c r="M2134">
        <v>-5</v>
      </c>
      <c r="N2134" s="15">
        <f t="shared" si="33"/>
        <v>-84350</v>
      </c>
    </row>
    <row r="2135" spans="1:14" x14ac:dyDescent="0.25">
      <c r="A2135" t="s">
        <v>6</v>
      </c>
      <c r="B2135" t="s">
        <v>7</v>
      </c>
      <c r="C2135" t="s">
        <v>16</v>
      </c>
      <c r="D2135">
        <v>9238800156</v>
      </c>
      <c r="E2135" s="7">
        <v>44754</v>
      </c>
      <c r="F2135" s="7">
        <v>44754</v>
      </c>
      <c r="G2135">
        <v>7625576177</v>
      </c>
      <c r="H2135" s="22">
        <v>1209268464</v>
      </c>
      <c r="I2135" s="15">
        <v>17544.8</v>
      </c>
      <c r="J2135" s="7">
        <v>44814</v>
      </c>
      <c r="K2135" s="15">
        <v>16870</v>
      </c>
      <c r="L2135" s="7">
        <v>44809</v>
      </c>
      <c r="M2135">
        <v>-5</v>
      </c>
      <c r="N2135" s="15">
        <f t="shared" si="33"/>
        <v>-84350</v>
      </c>
    </row>
    <row r="2136" spans="1:14" x14ac:dyDescent="0.25">
      <c r="A2136" t="s">
        <v>6</v>
      </c>
      <c r="B2136" t="s">
        <v>7</v>
      </c>
      <c r="C2136" t="s">
        <v>16</v>
      </c>
      <c r="D2136">
        <v>9238800156</v>
      </c>
      <c r="E2136" s="7">
        <v>44753</v>
      </c>
      <c r="F2136" s="7">
        <v>44753</v>
      </c>
      <c r="G2136">
        <v>7626079230</v>
      </c>
      <c r="H2136" s="22">
        <v>1209269082</v>
      </c>
      <c r="I2136" s="15">
        <v>3292.78</v>
      </c>
      <c r="J2136" s="7">
        <v>44813</v>
      </c>
      <c r="K2136" s="15">
        <v>2699</v>
      </c>
      <c r="L2136" s="7">
        <v>44803</v>
      </c>
      <c r="M2136">
        <v>-10</v>
      </c>
      <c r="N2136" s="15">
        <f t="shared" si="33"/>
        <v>-26990</v>
      </c>
    </row>
    <row r="2137" spans="1:14" x14ac:dyDescent="0.25">
      <c r="A2137" t="s">
        <v>6</v>
      </c>
      <c r="B2137" t="s">
        <v>7</v>
      </c>
      <c r="C2137" t="s">
        <v>16</v>
      </c>
      <c r="D2137">
        <v>9238800156</v>
      </c>
      <c r="E2137" s="7">
        <v>44754</v>
      </c>
      <c r="F2137" s="7">
        <v>44754</v>
      </c>
      <c r="G2137">
        <v>7626079248</v>
      </c>
      <c r="H2137" s="22">
        <v>1209269080</v>
      </c>
      <c r="I2137" s="15">
        <v>1731.18</v>
      </c>
      <c r="J2137" s="7">
        <v>44814</v>
      </c>
      <c r="K2137" s="15">
        <v>1419</v>
      </c>
      <c r="L2137" s="7">
        <v>44803</v>
      </c>
      <c r="M2137">
        <v>-11</v>
      </c>
      <c r="N2137" s="15">
        <f t="shared" si="33"/>
        <v>-15609</v>
      </c>
    </row>
    <row r="2138" spans="1:14" x14ac:dyDescent="0.25">
      <c r="A2138" t="s">
        <v>6</v>
      </c>
      <c r="B2138" t="s">
        <v>7</v>
      </c>
      <c r="C2138" t="s">
        <v>16</v>
      </c>
      <c r="D2138">
        <v>9238800156</v>
      </c>
      <c r="E2138" s="7">
        <v>44754</v>
      </c>
      <c r="F2138" s="7">
        <v>44754</v>
      </c>
      <c r="G2138">
        <v>7626079275</v>
      </c>
      <c r="H2138" s="22">
        <v>1209269078</v>
      </c>
      <c r="I2138" s="15">
        <v>745.54</v>
      </c>
      <c r="J2138" s="7">
        <v>44814</v>
      </c>
      <c r="K2138" s="15">
        <v>611.1</v>
      </c>
      <c r="L2138" s="7">
        <v>44803</v>
      </c>
      <c r="M2138">
        <v>-11</v>
      </c>
      <c r="N2138" s="15">
        <f t="shared" si="33"/>
        <v>-6722.1</v>
      </c>
    </row>
    <row r="2139" spans="1:14" x14ac:dyDescent="0.25">
      <c r="A2139" t="s">
        <v>6</v>
      </c>
      <c r="B2139" t="s">
        <v>7</v>
      </c>
      <c r="C2139" t="s">
        <v>11</v>
      </c>
      <c r="D2139">
        <v>8082461008</v>
      </c>
      <c r="E2139" s="7">
        <v>44754</v>
      </c>
      <c r="F2139" s="7">
        <v>44754</v>
      </c>
      <c r="G2139">
        <v>7626190043</v>
      </c>
      <c r="H2139" s="22">
        <v>22150409</v>
      </c>
      <c r="I2139" s="15">
        <v>16982.400000000001</v>
      </c>
      <c r="J2139" s="7">
        <v>44814</v>
      </c>
      <c r="K2139" s="15">
        <v>13920</v>
      </c>
      <c r="L2139" s="7">
        <v>44819</v>
      </c>
      <c r="M2139">
        <v>5</v>
      </c>
      <c r="N2139" s="15">
        <f t="shared" si="33"/>
        <v>69600</v>
      </c>
    </row>
    <row r="2140" spans="1:14" x14ac:dyDescent="0.25">
      <c r="A2140" t="s">
        <v>6</v>
      </c>
      <c r="B2140" t="s">
        <v>7</v>
      </c>
      <c r="C2140" t="s">
        <v>11</v>
      </c>
      <c r="D2140">
        <v>8082461008</v>
      </c>
      <c r="E2140" s="7">
        <v>44754</v>
      </c>
      <c r="F2140" s="7">
        <v>44754</v>
      </c>
      <c r="G2140">
        <v>7626268708</v>
      </c>
      <c r="H2140" s="22">
        <v>22150307</v>
      </c>
      <c r="I2140" s="15">
        <v>1559.16</v>
      </c>
      <c r="J2140" s="7">
        <v>44814</v>
      </c>
      <c r="K2140" s="15">
        <v>1278</v>
      </c>
      <c r="L2140" s="7">
        <v>44819</v>
      </c>
      <c r="M2140">
        <v>5</v>
      </c>
      <c r="N2140" s="15">
        <f t="shared" si="33"/>
        <v>6390</v>
      </c>
    </row>
    <row r="2141" spans="1:14" x14ac:dyDescent="0.25">
      <c r="A2141" t="s">
        <v>6</v>
      </c>
      <c r="B2141" t="s">
        <v>7</v>
      </c>
      <c r="C2141" t="s">
        <v>11</v>
      </c>
      <c r="D2141">
        <v>8082461008</v>
      </c>
      <c r="E2141" s="7">
        <v>44754</v>
      </c>
      <c r="F2141" s="7">
        <v>44754</v>
      </c>
      <c r="G2141">
        <v>7626622492</v>
      </c>
      <c r="H2141" s="22">
        <v>22150013</v>
      </c>
      <c r="I2141" s="15">
        <v>314.60000000000002</v>
      </c>
      <c r="J2141" s="7">
        <v>44814</v>
      </c>
      <c r="K2141" s="15">
        <v>302.5</v>
      </c>
      <c r="L2141" s="7">
        <v>44819</v>
      </c>
      <c r="M2141">
        <v>5</v>
      </c>
      <c r="N2141" s="15">
        <f t="shared" si="33"/>
        <v>1512.5</v>
      </c>
    </row>
    <row r="2142" spans="1:14" x14ac:dyDescent="0.25">
      <c r="A2142" t="s">
        <v>6</v>
      </c>
      <c r="B2142" t="s">
        <v>7</v>
      </c>
      <c r="C2142" t="s">
        <v>17</v>
      </c>
      <c r="D2142">
        <v>2790240101</v>
      </c>
      <c r="E2142" s="7">
        <v>44754</v>
      </c>
      <c r="F2142" s="7">
        <v>44754</v>
      </c>
      <c r="G2142">
        <v>7626776571</v>
      </c>
      <c r="H2142" s="22">
        <v>18643</v>
      </c>
      <c r="I2142" s="15">
        <v>389.42</v>
      </c>
      <c r="J2142" s="7">
        <v>44814</v>
      </c>
      <c r="K2142" s="15">
        <v>319.2</v>
      </c>
      <c r="L2142" s="7">
        <v>44816</v>
      </c>
      <c r="M2142">
        <v>2</v>
      </c>
      <c r="N2142" s="15">
        <f t="shared" si="33"/>
        <v>638.4</v>
      </c>
    </row>
    <row r="2143" spans="1:14" x14ac:dyDescent="0.25">
      <c r="A2143" t="s">
        <v>6</v>
      </c>
      <c r="B2143" t="s">
        <v>7</v>
      </c>
      <c r="C2143" t="s">
        <v>17</v>
      </c>
      <c r="D2143">
        <v>2790240101</v>
      </c>
      <c r="E2143" s="7">
        <v>44754</v>
      </c>
      <c r="F2143" s="7">
        <v>44754</v>
      </c>
      <c r="G2143">
        <v>7626776752</v>
      </c>
      <c r="H2143" s="22">
        <v>18644</v>
      </c>
      <c r="I2143" s="15">
        <v>683.2</v>
      </c>
      <c r="J2143" s="7">
        <v>44814</v>
      </c>
      <c r="K2143" s="15">
        <v>560</v>
      </c>
      <c r="L2143" s="7">
        <v>44816</v>
      </c>
      <c r="M2143">
        <v>2</v>
      </c>
      <c r="N2143" s="15">
        <f t="shared" si="33"/>
        <v>1120</v>
      </c>
    </row>
    <row r="2144" spans="1:14" x14ac:dyDescent="0.25">
      <c r="A2144" t="s">
        <v>6</v>
      </c>
      <c r="B2144" t="s">
        <v>7</v>
      </c>
      <c r="C2144" t="s">
        <v>17</v>
      </c>
      <c r="D2144">
        <v>2790240101</v>
      </c>
      <c r="E2144" s="7">
        <v>44754</v>
      </c>
      <c r="F2144" s="7">
        <v>44754</v>
      </c>
      <c r="G2144">
        <v>7626777079</v>
      </c>
      <c r="H2144" s="22">
        <v>18645</v>
      </c>
      <c r="I2144" s="15">
        <v>492.88</v>
      </c>
      <c r="J2144" s="7">
        <v>44814</v>
      </c>
      <c r="K2144" s="15">
        <v>404</v>
      </c>
      <c r="L2144" s="7">
        <v>44816</v>
      </c>
      <c r="M2144">
        <v>2</v>
      </c>
      <c r="N2144" s="15">
        <f t="shared" si="33"/>
        <v>808</v>
      </c>
    </row>
    <row r="2145" spans="1:14" x14ac:dyDescent="0.25">
      <c r="A2145" t="s">
        <v>6</v>
      </c>
      <c r="B2145" t="s">
        <v>7</v>
      </c>
      <c r="C2145" t="s">
        <v>17</v>
      </c>
      <c r="D2145">
        <v>2790240101</v>
      </c>
      <c r="E2145" s="7">
        <v>44754</v>
      </c>
      <c r="F2145" s="7">
        <v>44754</v>
      </c>
      <c r="G2145">
        <v>7626781256</v>
      </c>
      <c r="H2145" s="22">
        <v>18647</v>
      </c>
      <c r="I2145" s="15">
        <v>460.31</v>
      </c>
      <c r="J2145" s="7">
        <v>44814</v>
      </c>
      <c r="K2145" s="15">
        <v>377.3</v>
      </c>
      <c r="L2145" s="7">
        <v>44816</v>
      </c>
      <c r="M2145">
        <v>2</v>
      </c>
      <c r="N2145" s="15">
        <f t="shared" si="33"/>
        <v>754.6</v>
      </c>
    </row>
    <row r="2146" spans="1:14" x14ac:dyDescent="0.25">
      <c r="A2146" t="s">
        <v>6</v>
      </c>
      <c r="B2146" t="s">
        <v>7</v>
      </c>
      <c r="C2146" t="s">
        <v>17</v>
      </c>
      <c r="D2146">
        <v>2790240101</v>
      </c>
      <c r="E2146" s="7">
        <v>44754</v>
      </c>
      <c r="F2146" s="7">
        <v>44754</v>
      </c>
      <c r="G2146">
        <v>7626789269</v>
      </c>
      <c r="H2146" s="22">
        <v>18640</v>
      </c>
      <c r="I2146" s="15">
        <v>212.28</v>
      </c>
      <c r="J2146" s="7">
        <v>44814</v>
      </c>
      <c r="K2146" s="15">
        <v>174</v>
      </c>
      <c r="L2146" s="7">
        <v>44816</v>
      </c>
      <c r="M2146">
        <v>2</v>
      </c>
      <c r="N2146" s="15">
        <f t="shared" si="33"/>
        <v>348</v>
      </c>
    </row>
    <row r="2147" spans="1:14" x14ac:dyDescent="0.25">
      <c r="A2147" t="s">
        <v>6</v>
      </c>
      <c r="B2147" t="s">
        <v>7</v>
      </c>
      <c r="C2147" t="s">
        <v>17</v>
      </c>
      <c r="D2147">
        <v>2790240101</v>
      </c>
      <c r="E2147" s="7">
        <v>44754</v>
      </c>
      <c r="F2147" s="7">
        <v>44754</v>
      </c>
      <c r="G2147">
        <v>7626789471</v>
      </c>
      <c r="H2147" s="22">
        <v>18641</v>
      </c>
      <c r="I2147" s="15">
        <v>358.68</v>
      </c>
      <c r="J2147" s="7">
        <v>44814</v>
      </c>
      <c r="K2147" s="15">
        <v>294</v>
      </c>
      <c r="L2147" s="7">
        <v>44816</v>
      </c>
      <c r="M2147">
        <v>2</v>
      </c>
      <c r="N2147" s="15">
        <f t="shared" si="33"/>
        <v>588</v>
      </c>
    </row>
    <row r="2148" spans="1:14" x14ac:dyDescent="0.25">
      <c r="A2148" t="s">
        <v>6</v>
      </c>
      <c r="B2148" t="s">
        <v>7</v>
      </c>
      <c r="C2148" t="s">
        <v>136</v>
      </c>
      <c r="D2148">
        <v>7738071211</v>
      </c>
      <c r="E2148" s="7">
        <v>44754</v>
      </c>
      <c r="F2148" s="7">
        <v>44754</v>
      </c>
      <c r="G2148">
        <v>7626797152</v>
      </c>
      <c r="H2148" s="22" t="s">
        <v>1152</v>
      </c>
      <c r="I2148" s="15">
        <v>14945</v>
      </c>
      <c r="J2148" s="7">
        <v>44814</v>
      </c>
      <c r="K2148" s="15">
        <v>12250</v>
      </c>
      <c r="L2148" s="7">
        <v>44813</v>
      </c>
      <c r="M2148">
        <v>-1</v>
      </c>
      <c r="N2148" s="15">
        <f t="shared" si="33"/>
        <v>-12250</v>
      </c>
    </row>
    <row r="2149" spans="1:14" x14ac:dyDescent="0.25">
      <c r="A2149" t="s">
        <v>6</v>
      </c>
      <c r="B2149" t="s">
        <v>7</v>
      </c>
      <c r="C2149" t="s">
        <v>61</v>
      </c>
      <c r="D2149">
        <v>11264670156</v>
      </c>
      <c r="E2149" s="7">
        <v>44754</v>
      </c>
      <c r="F2149" s="7">
        <v>44754</v>
      </c>
      <c r="G2149">
        <v>7628020449</v>
      </c>
      <c r="H2149" s="22" t="s">
        <v>1277</v>
      </c>
      <c r="I2149" s="15">
        <v>1024.8</v>
      </c>
      <c r="J2149" s="7">
        <v>44814</v>
      </c>
      <c r="K2149" s="15">
        <v>840</v>
      </c>
      <c r="L2149" s="7">
        <v>44825</v>
      </c>
      <c r="M2149">
        <v>11</v>
      </c>
      <c r="N2149" s="15">
        <f t="shared" si="33"/>
        <v>9240</v>
      </c>
    </row>
    <row r="2150" spans="1:14" x14ac:dyDescent="0.25">
      <c r="A2150" t="s">
        <v>6</v>
      </c>
      <c r="B2150" t="s">
        <v>7</v>
      </c>
      <c r="C2150" t="s">
        <v>61</v>
      </c>
      <c r="D2150">
        <v>11264670156</v>
      </c>
      <c r="E2150" s="7">
        <v>44754</v>
      </c>
      <c r="F2150" s="7">
        <v>44754</v>
      </c>
      <c r="G2150">
        <v>7628020478</v>
      </c>
      <c r="H2150" s="22" t="s">
        <v>1278</v>
      </c>
      <c r="I2150" s="15">
        <v>976</v>
      </c>
      <c r="J2150" s="7">
        <v>44814</v>
      </c>
      <c r="K2150" s="15">
        <v>800</v>
      </c>
      <c r="L2150" s="7">
        <v>44825</v>
      </c>
      <c r="M2150">
        <v>11</v>
      </c>
      <c r="N2150" s="15">
        <f t="shared" si="33"/>
        <v>8800</v>
      </c>
    </row>
    <row r="2151" spans="1:14" x14ac:dyDescent="0.25">
      <c r="A2151" t="s">
        <v>6</v>
      </c>
      <c r="B2151" t="s">
        <v>7</v>
      </c>
      <c r="C2151" t="s">
        <v>66</v>
      </c>
      <c r="D2151">
        <v>9331210154</v>
      </c>
      <c r="E2151" s="7">
        <v>44754</v>
      </c>
      <c r="F2151" s="7">
        <v>44754</v>
      </c>
      <c r="G2151">
        <v>7630312559</v>
      </c>
      <c r="H2151" s="22">
        <v>931896207</v>
      </c>
      <c r="I2151" s="15">
        <v>2161.12</v>
      </c>
      <c r="J2151" s="7">
        <v>44814</v>
      </c>
      <c r="K2151" s="15">
        <v>2078</v>
      </c>
      <c r="L2151" s="7">
        <v>44833</v>
      </c>
      <c r="M2151">
        <v>19</v>
      </c>
      <c r="N2151" s="15">
        <f t="shared" si="33"/>
        <v>39482</v>
      </c>
    </row>
    <row r="2152" spans="1:14" x14ac:dyDescent="0.25">
      <c r="A2152" t="s">
        <v>6</v>
      </c>
      <c r="B2152" t="s">
        <v>7</v>
      </c>
      <c r="C2152" t="s">
        <v>90</v>
      </c>
      <c r="D2152">
        <v>6859310580</v>
      </c>
      <c r="E2152" s="7">
        <v>44755</v>
      </c>
      <c r="F2152" s="7">
        <v>44755</v>
      </c>
      <c r="G2152">
        <v>7631401957</v>
      </c>
      <c r="H2152" s="22" t="s">
        <v>1279</v>
      </c>
      <c r="I2152" s="15">
        <v>6230.02</v>
      </c>
      <c r="J2152" s="7">
        <v>44815</v>
      </c>
      <c r="K2152" s="15">
        <v>5990.4</v>
      </c>
      <c r="L2152" s="7">
        <v>44805</v>
      </c>
      <c r="M2152">
        <v>-10</v>
      </c>
      <c r="N2152" s="15">
        <f t="shared" si="33"/>
        <v>-59904</v>
      </c>
    </row>
    <row r="2153" spans="1:14" x14ac:dyDescent="0.25">
      <c r="A2153" t="s">
        <v>6</v>
      </c>
      <c r="B2153" t="s">
        <v>7</v>
      </c>
      <c r="C2153" t="s">
        <v>90</v>
      </c>
      <c r="D2153">
        <v>6859310580</v>
      </c>
      <c r="E2153" s="7">
        <v>44754</v>
      </c>
      <c r="F2153" s="7">
        <v>44754</v>
      </c>
      <c r="G2153">
        <v>7631402203</v>
      </c>
      <c r="H2153" s="22" t="s">
        <v>1280</v>
      </c>
      <c r="I2153" s="15">
        <v>1643.2</v>
      </c>
      <c r="J2153" s="7">
        <v>44814</v>
      </c>
      <c r="K2153" s="15">
        <v>1580</v>
      </c>
      <c r="L2153" s="7">
        <v>44805</v>
      </c>
      <c r="M2153">
        <v>-9</v>
      </c>
      <c r="N2153" s="15">
        <f t="shared" si="33"/>
        <v>-14220</v>
      </c>
    </row>
    <row r="2154" spans="1:14" x14ac:dyDescent="0.25">
      <c r="A2154" t="s">
        <v>6</v>
      </c>
      <c r="B2154" t="s">
        <v>7</v>
      </c>
      <c r="C2154" t="s">
        <v>90</v>
      </c>
      <c r="D2154">
        <v>6859310580</v>
      </c>
      <c r="E2154" s="7">
        <v>44755</v>
      </c>
      <c r="F2154" s="7">
        <v>44755</v>
      </c>
      <c r="G2154">
        <v>7631488580</v>
      </c>
      <c r="H2154" s="22" t="s">
        <v>1281</v>
      </c>
      <c r="I2154" s="15">
        <v>1067.04</v>
      </c>
      <c r="J2154" s="7">
        <v>44815</v>
      </c>
      <c r="K2154" s="15">
        <v>1026</v>
      </c>
      <c r="L2154" s="7">
        <v>44805</v>
      </c>
      <c r="M2154">
        <v>-10</v>
      </c>
      <c r="N2154" s="15">
        <f t="shared" si="33"/>
        <v>-10260</v>
      </c>
    </row>
    <row r="2155" spans="1:14" x14ac:dyDescent="0.25">
      <c r="A2155" t="s">
        <v>6</v>
      </c>
      <c r="B2155" t="s">
        <v>7</v>
      </c>
      <c r="C2155" t="s">
        <v>249</v>
      </c>
      <c r="D2155">
        <v>1356130805</v>
      </c>
      <c r="E2155" s="7">
        <v>44755</v>
      </c>
      <c r="F2155" s="7">
        <v>44755</v>
      </c>
      <c r="G2155">
        <v>7631865983</v>
      </c>
      <c r="H2155" s="22">
        <v>1004</v>
      </c>
      <c r="I2155" s="15">
        <v>2196</v>
      </c>
      <c r="J2155" s="7">
        <v>44815</v>
      </c>
      <c r="K2155" s="15">
        <v>1800</v>
      </c>
      <c r="L2155" s="7">
        <v>44804</v>
      </c>
      <c r="M2155">
        <v>-11</v>
      </c>
      <c r="N2155" s="15">
        <f t="shared" si="33"/>
        <v>-19800</v>
      </c>
    </row>
    <row r="2156" spans="1:14" x14ac:dyDescent="0.25">
      <c r="A2156" t="s">
        <v>6</v>
      </c>
      <c r="B2156" t="s">
        <v>7</v>
      </c>
      <c r="C2156" t="s">
        <v>1282</v>
      </c>
      <c r="D2156" t="s">
        <v>1283</v>
      </c>
      <c r="E2156" s="7">
        <v>44755</v>
      </c>
      <c r="F2156" s="7">
        <v>44755</v>
      </c>
      <c r="G2156">
        <v>7631980996</v>
      </c>
      <c r="H2156" s="22" t="s">
        <v>226</v>
      </c>
      <c r="I2156" s="15">
        <v>13130.24</v>
      </c>
      <c r="J2156" s="7">
        <v>44815</v>
      </c>
      <c r="K2156" s="15">
        <v>11060.53</v>
      </c>
      <c r="L2156" s="7">
        <v>44830</v>
      </c>
      <c r="M2156">
        <v>15</v>
      </c>
      <c r="N2156" s="15">
        <f t="shared" si="33"/>
        <v>165907.95000000001</v>
      </c>
    </row>
    <row r="2157" spans="1:14" x14ac:dyDescent="0.25">
      <c r="A2157" t="s">
        <v>6</v>
      </c>
      <c r="B2157" t="s">
        <v>7</v>
      </c>
      <c r="C2157" t="s">
        <v>59</v>
      </c>
      <c r="D2157">
        <v>7854330631</v>
      </c>
      <c r="E2157" s="7">
        <v>44754</v>
      </c>
      <c r="F2157" s="7">
        <v>44754</v>
      </c>
      <c r="G2157">
        <v>7632559102</v>
      </c>
      <c r="H2157" s="22" t="s">
        <v>1284</v>
      </c>
      <c r="I2157" s="15">
        <v>726.96</v>
      </c>
      <c r="J2157" s="7">
        <v>44814</v>
      </c>
      <c r="K2157" s="15">
        <v>699</v>
      </c>
      <c r="L2157" s="7">
        <v>44825</v>
      </c>
      <c r="M2157">
        <v>11</v>
      </c>
      <c r="N2157" s="15">
        <f t="shared" si="33"/>
        <v>7689</v>
      </c>
    </row>
    <row r="2158" spans="1:14" x14ac:dyDescent="0.25">
      <c r="A2158" t="s">
        <v>6</v>
      </c>
      <c r="B2158" t="s">
        <v>7</v>
      </c>
      <c r="C2158" t="s">
        <v>52</v>
      </c>
      <c r="D2158">
        <v>6068041000</v>
      </c>
      <c r="E2158" s="7">
        <v>44754</v>
      </c>
      <c r="F2158" s="7">
        <v>44754</v>
      </c>
      <c r="G2158">
        <v>7632747019</v>
      </c>
      <c r="H2158" s="22">
        <v>22214937</v>
      </c>
      <c r="I2158" s="15">
        <v>915</v>
      </c>
      <c r="J2158" s="7">
        <v>44814</v>
      </c>
      <c r="K2158" s="15">
        <v>750</v>
      </c>
      <c r="L2158" s="7">
        <v>44803</v>
      </c>
      <c r="M2158">
        <v>-11</v>
      </c>
      <c r="N2158" s="15">
        <f t="shared" si="33"/>
        <v>-8250</v>
      </c>
    </row>
    <row r="2159" spans="1:14" x14ac:dyDescent="0.25">
      <c r="A2159" t="s">
        <v>6</v>
      </c>
      <c r="B2159" t="s">
        <v>7</v>
      </c>
      <c r="C2159" t="s">
        <v>303</v>
      </c>
      <c r="D2159">
        <v>6088781213</v>
      </c>
      <c r="E2159" s="7">
        <v>44754</v>
      </c>
      <c r="F2159" s="7">
        <v>44754</v>
      </c>
      <c r="G2159">
        <v>7633038232</v>
      </c>
      <c r="H2159" s="22" t="s">
        <v>1195</v>
      </c>
      <c r="I2159" s="15">
        <v>3416</v>
      </c>
      <c r="J2159" s="7">
        <v>44814</v>
      </c>
      <c r="K2159" s="15">
        <v>2800</v>
      </c>
      <c r="L2159" s="7">
        <v>44803</v>
      </c>
      <c r="M2159">
        <v>-11</v>
      </c>
      <c r="N2159" s="15">
        <f t="shared" si="33"/>
        <v>-30800</v>
      </c>
    </row>
    <row r="2160" spans="1:14" x14ac:dyDescent="0.25">
      <c r="A2160" t="s">
        <v>6</v>
      </c>
      <c r="B2160" t="s">
        <v>7</v>
      </c>
      <c r="C2160" t="s">
        <v>61</v>
      </c>
      <c r="D2160">
        <v>11264670156</v>
      </c>
      <c r="E2160" s="7">
        <v>44755</v>
      </c>
      <c r="F2160" s="7">
        <v>44755</v>
      </c>
      <c r="G2160">
        <v>7633396496</v>
      </c>
      <c r="H2160" s="22" t="s">
        <v>1285</v>
      </c>
      <c r="I2160" s="15">
        <v>204.96</v>
      </c>
      <c r="J2160" s="7">
        <v>44815</v>
      </c>
      <c r="K2160" s="15">
        <v>168</v>
      </c>
      <c r="L2160" s="7">
        <v>44825</v>
      </c>
      <c r="M2160">
        <v>10</v>
      </c>
      <c r="N2160" s="15">
        <f t="shared" si="33"/>
        <v>1680</v>
      </c>
    </row>
    <row r="2161" spans="1:14" x14ac:dyDescent="0.25">
      <c r="A2161" t="s">
        <v>6</v>
      </c>
      <c r="B2161" t="s">
        <v>7</v>
      </c>
      <c r="C2161" t="s">
        <v>108</v>
      </c>
      <c r="D2161">
        <v>5354730631</v>
      </c>
      <c r="E2161" s="7">
        <v>44755</v>
      </c>
      <c r="F2161" s="7">
        <v>44755</v>
      </c>
      <c r="G2161">
        <v>7633408355</v>
      </c>
      <c r="H2161" s="22" t="s">
        <v>1286</v>
      </c>
      <c r="I2161" s="15">
        <v>3458.7</v>
      </c>
      <c r="J2161" s="7">
        <v>44815</v>
      </c>
      <c r="K2161" s="15">
        <v>2835</v>
      </c>
      <c r="L2161" s="7">
        <v>44803</v>
      </c>
      <c r="M2161">
        <v>-12</v>
      </c>
      <c r="N2161" s="15">
        <f t="shared" si="33"/>
        <v>-34020</v>
      </c>
    </row>
    <row r="2162" spans="1:14" x14ac:dyDescent="0.25">
      <c r="A2162" t="s">
        <v>6</v>
      </c>
      <c r="B2162" t="s">
        <v>7</v>
      </c>
      <c r="C2162" t="s">
        <v>1287</v>
      </c>
      <c r="D2162">
        <v>3690650134</v>
      </c>
      <c r="E2162" s="7">
        <v>44754</v>
      </c>
      <c r="F2162" s="7">
        <v>44754</v>
      </c>
      <c r="G2162">
        <v>7633938322</v>
      </c>
      <c r="H2162" s="22">
        <v>5243100639</v>
      </c>
      <c r="I2162" s="15">
        <v>2562</v>
      </c>
      <c r="J2162" s="7">
        <v>44814</v>
      </c>
      <c r="K2162" s="15">
        <v>2100</v>
      </c>
      <c r="L2162" s="7">
        <v>44804</v>
      </c>
      <c r="M2162">
        <v>-10</v>
      </c>
      <c r="N2162" s="15">
        <f t="shared" si="33"/>
        <v>-21000</v>
      </c>
    </row>
    <row r="2163" spans="1:14" x14ac:dyDescent="0.25">
      <c r="A2163" t="s">
        <v>6</v>
      </c>
      <c r="B2163" t="s">
        <v>7</v>
      </c>
      <c r="C2163" t="s">
        <v>437</v>
      </c>
      <c r="D2163" t="s">
        <v>438</v>
      </c>
      <c r="E2163" s="7">
        <v>44755</v>
      </c>
      <c r="F2163" s="7">
        <v>44755</v>
      </c>
      <c r="G2163">
        <v>7634484453</v>
      </c>
      <c r="H2163" s="22" t="s">
        <v>1288</v>
      </c>
      <c r="I2163" s="15">
        <v>2879.2</v>
      </c>
      <c r="J2163" s="7">
        <v>44815</v>
      </c>
      <c r="K2163" s="15">
        <v>2360</v>
      </c>
      <c r="L2163" s="7">
        <v>44803</v>
      </c>
      <c r="M2163">
        <v>-12</v>
      </c>
      <c r="N2163" s="15">
        <f t="shared" si="33"/>
        <v>-28320</v>
      </c>
    </row>
    <row r="2164" spans="1:14" x14ac:dyDescent="0.25">
      <c r="A2164" t="s">
        <v>6</v>
      </c>
      <c r="B2164" t="s">
        <v>7</v>
      </c>
      <c r="C2164" t="s">
        <v>27</v>
      </c>
      <c r="D2164">
        <v>11206730159</v>
      </c>
      <c r="E2164" s="7">
        <v>44755</v>
      </c>
      <c r="F2164" s="7">
        <v>44755</v>
      </c>
      <c r="G2164">
        <v>7634588694</v>
      </c>
      <c r="H2164" s="22">
        <v>7172115077</v>
      </c>
      <c r="I2164" s="15">
        <v>14731.6</v>
      </c>
      <c r="J2164" s="7">
        <v>44815</v>
      </c>
      <c r="K2164" s="15">
        <v>14165</v>
      </c>
      <c r="L2164" s="7">
        <v>44820</v>
      </c>
      <c r="M2164">
        <v>5</v>
      </c>
      <c r="N2164" s="15">
        <f t="shared" si="33"/>
        <v>70825</v>
      </c>
    </row>
    <row r="2165" spans="1:14" x14ac:dyDescent="0.25">
      <c r="A2165" t="s">
        <v>6</v>
      </c>
      <c r="B2165" t="s">
        <v>7</v>
      </c>
      <c r="C2165" t="s">
        <v>27</v>
      </c>
      <c r="D2165">
        <v>11206730159</v>
      </c>
      <c r="E2165" s="7">
        <v>44755</v>
      </c>
      <c r="F2165" s="7">
        <v>44755</v>
      </c>
      <c r="G2165">
        <v>7634624498</v>
      </c>
      <c r="H2165" s="22">
        <v>7172115079</v>
      </c>
      <c r="I2165" s="15">
        <v>14731.6</v>
      </c>
      <c r="J2165" s="7">
        <v>44815</v>
      </c>
      <c r="K2165" s="15">
        <v>14165</v>
      </c>
      <c r="L2165" s="7">
        <v>44820</v>
      </c>
      <c r="M2165">
        <v>5</v>
      </c>
      <c r="N2165" s="15">
        <f t="shared" si="33"/>
        <v>70825</v>
      </c>
    </row>
    <row r="2166" spans="1:14" x14ac:dyDescent="0.25">
      <c r="A2166" t="s">
        <v>6</v>
      </c>
      <c r="B2166" t="s">
        <v>7</v>
      </c>
      <c r="C2166" t="s">
        <v>27</v>
      </c>
      <c r="D2166">
        <v>11206730159</v>
      </c>
      <c r="E2166" s="7">
        <v>44755</v>
      </c>
      <c r="F2166" s="7">
        <v>44755</v>
      </c>
      <c r="G2166">
        <v>7634665183</v>
      </c>
      <c r="H2166" s="22">
        <v>7172115081</v>
      </c>
      <c r="I2166" s="15">
        <v>14731.6</v>
      </c>
      <c r="J2166" s="7">
        <v>44815</v>
      </c>
      <c r="K2166" s="15">
        <v>14165</v>
      </c>
      <c r="L2166" s="7">
        <v>44802</v>
      </c>
      <c r="M2166">
        <v>-13</v>
      </c>
      <c r="N2166" s="15">
        <f t="shared" si="33"/>
        <v>-184145</v>
      </c>
    </row>
    <row r="2167" spans="1:14" x14ac:dyDescent="0.25">
      <c r="A2167" t="s">
        <v>6</v>
      </c>
      <c r="B2167" t="s">
        <v>7</v>
      </c>
      <c r="C2167" t="s">
        <v>47</v>
      </c>
      <c r="D2167">
        <v>7717721216</v>
      </c>
      <c r="E2167" s="7">
        <v>44755</v>
      </c>
      <c r="F2167" s="7">
        <v>44755</v>
      </c>
      <c r="G2167">
        <v>7634857749</v>
      </c>
      <c r="H2167" s="22" t="s">
        <v>1289</v>
      </c>
      <c r="I2167" s="15">
        <v>64.66</v>
      </c>
      <c r="J2167" s="7">
        <v>44815</v>
      </c>
      <c r="K2167" s="15">
        <v>53</v>
      </c>
      <c r="L2167" s="7">
        <v>44803</v>
      </c>
      <c r="M2167">
        <v>-12</v>
      </c>
      <c r="N2167" s="15">
        <f t="shared" si="33"/>
        <v>-636</v>
      </c>
    </row>
    <row r="2168" spans="1:14" x14ac:dyDescent="0.25">
      <c r="A2168" t="s">
        <v>6</v>
      </c>
      <c r="B2168" t="s">
        <v>7</v>
      </c>
      <c r="C2168" t="s">
        <v>47</v>
      </c>
      <c r="D2168">
        <v>7717721216</v>
      </c>
      <c r="E2168" s="7">
        <v>44755</v>
      </c>
      <c r="F2168" s="7">
        <v>44755</v>
      </c>
      <c r="G2168">
        <v>7634887367</v>
      </c>
      <c r="H2168" s="22" t="s">
        <v>1290</v>
      </c>
      <c r="I2168" s="15">
        <v>7798.24</v>
      </c>
      <c r="J2168" s="7">
        <v>44815</v>
      </c>
      <c r="K2168" s="15">
        <v>6392</v>
      </c>
      <c r="L2168" s="7">
        <v>44803</v>
      </c>
      <c r="M2168">
        <v>-12</v>
      </c>
      <c r="N2168" s="15">
        <f t="shared" si="33"/>
        <v>-76704</v>
      </c>
    </row>
    <row r="2169" spans="1:14" x14ac:dyDescent="0.25">
      <c r="A2169" t="s">
        <v>6</v>
      </c>
      <c r="B2169" t="s">
        <v>7</v>
      </c>
      <c r="C2169" t="s">
        <v>47</v>
      </c>
      <c r="D2169">
        <v>7717721216</v>
      </c>
      <c r="E2169" s="7">
        <v>44755</v>
      </c>
      <c r="F2169" s="7">
        <v>44755</v>
      </c>
      <c r="G2169">
        <v>7634901583</v>
      </c>
      <c r="H2169" s="22" t="s">
        <v>1291</v>
      </c>
      <c r="I2169" s="15">
        <v>5848.68</v>
      </c>
      <c r="J2169" s="7">
        <v>44815</v>
      </c>
      <c r="K2169" s="15">
        <v>4794</v>
      </c>
      <c r="L2169" s="7">
        <v>44803</v>
      </c>
      <c r="M2169">
        <v>-12</v>
      </c>
      <c r="N2169" s="15">
        <f t="shared" si="33"/>
        <v>-57528</v>
      </c>
    </row>
    <row r="2170" spans="1:14" x14ac:dyDescent="0.25">
      <c r="A2170" t="s">
        <v>6</v>
      </c>
      <c r="B2170" t="s">
        <v>7</v>
      </c>
      <c r="C2170" t="s">
        <v>20</v>
      </c>
      <c r="D2170">
        <v>5239350969</v>
      </c>
      <c r="E2170" s="7">
        <v>44754</v>
      </c>
      <c r="F2170" s="7">
        <v>44754</v>
      </c>
      <c r="G2170">
        <v>7635190026</v>
      </c>
      <c r="H2170" s="22">
        <v>22342618</v>
      </c>
      <c r="I2170" s="15">
        <v>709.5</v>
      </c>
      <c r="J2170" s="7">
        <v>44814</v>
      </c>
      <c r="K2170" s="15">
        <v>581.55999999999995</v>
      </c>
      <c r="L2170" s="7">
        <v>44803</v>
      </c>
      <c r="M2170">
        <v>-11</v>
      </c>
      <c r="N2170" s="15">
        <f t="shared" si="33"/>
        <v>-6397.16</v>
      </c>
    </row>
    <row r="2171" spans="1:14" x14ac:dyDescent="0.25">
      <c r="A2171" t="s">
        <v>6</v>
      </c>
      <c r="B2171" t="s">
        <v>7</v>
      </c>
      <c r="C2171" t="s">
        <v>271</v>
      </c>
      <c r="D2171">
        <v>3663160962</v>
      </c>
      <c r="E2171" s="7">
        <v>44755</v>
      </c>
      <c r="F2171" s="7">
        <v>44755</v>
      </c>
      <c r="G2171">
        <v>7635464086</v>
      </c>
      <c r="H2171" s="22">
        <v>2214046</v>
      </c>
      <c r="I2171" s="15">
        <v>13420</v>
      </c>
      <c r="J2171" s="7">
        <v>44815</v>
      </c>
      <c r="K2171" s="15">
        <v>12200</v>
      </c>
      <c r="L2171" s="7">
        <v>44813</v>
      </c>
      <c r="M2171">
        <v>-2</v>
      </c>
      <c r="N2171" s="15">
        <f t="shared" si="33"/>
        <v>-24400</v>
      </c>
    </row>
    <row r="2172" spans="1:14" x14ac:dyDescent="0.25">
      <c r="A2172" t="s">
        <v>6</v>
      </c>
      <c r="B2172" t="s">
        <v>7</v>
      </c>
      <c r="C2172" t="s">
        <v>175</v>
      </c>
      <c r="D2172">
        <v>4431480617</v>
      </c>
      <c r="E2172" s="7">
        <v>44755</v>
      </c>
      <c r="F2172" s="7">
        <v>44755</v>
      </c>
      <c r="G2172">
        <v>7635614295</v>
      </c>
      <c r="H2172" s="22">
        <v>51</v>
      </c>
      <c r="I2172" s="15">
        <v>3589.85</v>
      </c>
      <c r="J2172" s="7">
        <v>44815</v>
      </c>
      <c r="K2172" s="15">
        <v>2942.5</v>
      </c>
      <c r="L2172" s="7">
        <v>44805</v>
      </c>
      <c r="M2172">
        <v>-10</v>
      </c>
      <c r="N2172" s="15">
        <f t="shared" si="33"/>
        <v>-29425</v>
      </c>
    </row>
    <row r="2173" spans="1:14" x14ac:dyDescent="0.25">
      <c r="A2173" t="s">
        <v>6</v>
      </c>
      <c r="B2173" t="s">
        <v>7</v>
      </c>
      <c r="C2173" t="s">
        <v>832</v>
      </c>
      <c r="D2173">
        <v>2972330365</v>
      </c>
      <c r="E2173" s="7">
        <v>44755</v>
      </c>
      <c r="F2173" s="7">
        <v>44755</v>
      </c>
      <c r="G2173">
        <v>7636272370</v>
      </c>
      <c r="H2173" s="22" t="s">
        <v>1292</v>
      </c>
      <c r="I2173" s="15">
        <v>6790.73</v>
      </c>
      <c r="J2173" s="7">
        <v>44815</v>
      </c>
      <c r="K2173" s="15">
        <v>5566.17</v>
      </c>
      <c r="L2173" s="7">
        <v>44811</v>
      </c>
      <c r="M2173">
        <v>-4</v>
      </c>
      <c r="N2173" s="15">
        <f t="shared" si="33"/>
        <v>-22264.68</v>
      </c>
    </row>
    <row r="2174" spans="1:14" x14ac:dyDescent="0.25">
      <c r="A2174" t="s">
        <v>6</v>
      </c>
      <c r="B2174" t="s">
        <v>7</v>
      </c>
      <c r="C2174" t="s">
        <v>277</v>
      </c>
      <c r="D2174">
        <v>80810641</v>
      </c>
      <c r="E2174" s="7">
        <v>44755</v>
      </c>
      <c r="F2174" s="7">
        <v>44755</v>
      </c>
      <c r="G2174">
        <v>7636598349</v>
      </c>
      <c r="H2174" s="22" t="s">
        <v>1293</v>
      </c>
      <c r="I2174" s="15">
        <v>51944.02</v>
      </c>
      <c r="J2174" s="7">
        <v>44815</v>
      </c>
      <c r="K2174" s="15">
        <v>47221.84</v>
      </c>
      <c r="L2174" s="7">
        <v>44815</v>
      </c>
      <c r="M2174">
        <v>0</v>
      </c>
      <c r="N2174" s="15">
        <f t="shared" si="33"/>
        <v>0</v>
      </c>
    </row>
    <row r="2175" spans="1:14" x14ac:dyDescent="0.25">
      <c r="A2175" t="s">
        <v>6</v>
      </c>
      <c r="B2175" t="s">
        <v>7</v>
      </c>
      <c r="C2175" t="s">
        <v>110</v>
      </c>
      <c r="D2175">
        <v>2109510368</v>
      </c>
      <c r="E2175" s="7">
        <v>44754</v>
      </c>
      <c r="F2175" s="7">
        <v>44754</v>
      </c>
      <c r="G2175">
        <v>7637024630</v>
      </c>
      <c r="H2175" s="22">
        <v>262477</v>
      </c>
      <c r="I2175" s="15">
        <v>8881.6</v>
      </c>
      <c r="J2175" s="7">
        <v>44814</v>
      </c>
      <c r="K2175" s="15">
        <v>7280</v>
      </c>
      <c r="L2175" s="7">
        <v>44804</v>
      </c>
      <c r="M2175">
        <v>-10</v>
      </c>
      <c r="N2175" s="15">
        <f t="shared" si="33"/>
        <v>-72800</v>
      </c>
    </row>
    <row r="2176" spans="1:14" x14ac:dyDescent="0.25">
      <c r="A2176" t="s">
        <v>6</v>
      </c>
      <c r="B2176" t="s">
        <v>7</v>
      </c>
      <c r="C2176" t="s">
        <v>170</v>
      </c>
      <c r="D2176">
        <v>246150643</v>
      </c>
      <c r="E2176" s="7">
        <v>44754</v>
      </c>
      <c r="F2176" s="7">
        <v>44754</v>
      </c>
      <c r="G2176">
        <v>7637111806</v>
      </c>
      <c r="H2176" s="22">
        <v>180017</v>
      </c>
      <c r="I2176" s="15">
        <v>89.79</v>
      </c>
      <c r="J2176" s="7">
        <v>44814</v>
      </c>
      <c r="K2176" s="15">
        <v>73.599999999999994</v>
      </c>
      <c r="L2176" s="7">
        <v>44833</v>
      </c>
      <c r="M2176">
        <v>19</v>
      </c>
      <c r="N2176" s="15">
        <f t="shared" si="33"/>
        <v>1398.3999999999999</v>
      </c>
    </row>
    <row r="2177" spans="1:14" x14ac:dyDescent="0.25">
      <c r="A2177" t="s">
        <v>6</v>
      </c>
      <c r="B2177" t="s">
        <v>7</v>
      </c>
      <c r="C2177" t="s">
        <v>16</v>
      </c>
      <c r="D2177">
        <v>9238800156</v>
      </c>
      <c r="E2177" s="7">
        <v>44754</v>
      </c>
      <c r="F2177" s="7">
        <v>44754</v>
      </c>
      <c r="G2177">
        <v>7637209532</v>
      </c>
      <c r="H2177" s="22">
        <v>1209270250</v>
      </c>
      <c r="I2177" s="15">
        <v>328.79</v>
      </c>
      <c r="J2177" s="7">
        <v>44814</v>
      </c>
      <c r="K2177" s="15">
        <v>269.5</v>
      </c>
      <c r="L2177" s="7">
        <v>44804</v>
      </c>
      <c r="M2177">
        <v>-10</v>
      </c>
      <c r="N2177" s="15">
        <f t="shared" si="33"/>
        <v>-2695</v>
      </c>
    </row>
    <row r="2178" spans="1:14" x14ac:dyDescent="0.25">
      <c r="A2178" t="s">
        <v>6</v>
      </c>
      <c r="B2178" t="s">
        <v>7</v>
      </c>
      <c r="C2178" t="s">
        <v>29</v>
      </c>
      <c r="D2178">
        <v>9412650153</v>
      </c>
      <c r="E2178" s="7">
        <v>44754</v>
      </c>
      <c r="F2178" s="7">
        <v>44754</v>
      </c>
      <c r="G2178">
        <v>7637218623</v>
      </c>
      <c r="H2178" s="22" t="s">
        <v>1294</v>
      </c>
      <c r="I2178" s="15">
        <v>2187.2199999999998</v>
      </c>
      <c r="J2178" s="7">
        <v>44814</v>
      </c>
      <c r="K2178" s="15">
        <v>1792.8</v>
      </c>
      <c r="L2178" s="7">
        <v>44813</v>
      </c>
      <c r="M2178">
        <v>-1</v>
      </c>
      <c r="N2178" s="15">
        <f t="shared" si="33"/>
        <v>-1792.8</v>
      </c>
    </row>
    <row r="2179" spans="1:14" x14ac:dyDescent="0.25">
      <c r="A2179" t="s">
        <v>6</v>
      </c>
      <c r="B2179" t="s">
        <v>7</v>
      </c>
      <c r="C2179" t="s">
        <v>315</v>
      </c>
      <c r="D2179">
        <v>3916040656</v>
      </c>
      <c r="E2179" s="7">
        <v>44754</v>
      </c>
      <c r="F2179" s="7">
        <v>44754</v>
      </c>
      <c r="G2179">
        <v>7637420924</v>
      </c>
      <c r="H2179" s="23">
        <v>532200000000</v>
      </c>
      <c r="I2179" s="15">
        <v>102.31</v>
      </c>
      <c r="J2179" s="7">
        <v>44814</v>
      </c>
      <c r="K2179" s="15">
        <v>97.44</v>
      </c>
      <c r="L2179" s="7">
        <v>44827</v>
      </c>
      <c r="M2179">
        <v>13</v>
      </c>
      <c r="N2179" s="15">
        <f t="shared" si="33"/>
        <v>1266.72</v>
      </c>
    </row>
    <row r="2180" spans="1:14" x14ac:dyDescent="0.25">
      <c r="A2180" t="s">
        <v>6</v>
      </c>
      <c r="B2180" t="s">
        <v>7</v>
      </c>
      <c r="C2180" t="s">
        <v>327</v>
      </c>
      <c r="D2180">
        <v>12785290151</v>
      </c>
      <c r="E2180" s="7">
        <v>44754</v>
      </c>
      <c r="F2180" s="7">
        <v>44754</v>
      </c>
      <c r="G2180">
        <v>7637811506</v>
      </c>
      <c r="H2180" s="22" t="s">
        <v>1295</v>
      </c>
      <c r="I2180" s="15">
        <v>410.65</v>
      </c>
      <c r="J2180" s="7">
        <v>44814</v>
      </c>
      <c r="K2180" s="15">
        <v>336.6</v>
      </c>
      <c r="L2180" s="7">
        <v>44813</v>
      </c>
      <c r="M2180">
        <v>-1</v>
      </c>
      <c r="N2180" s="15">
        <f t="shared" si="33"/>
        <v>-336.6</v>
      </c>
    </row>
    <row r="2181" spans="1:14" x14ac:dyDescent="0.25">
      <c r="A2181" t="s">
        <v>6</v>
      </c>
      <c r="B2181" t="s">
        <v>7</v>
      </c>
      <c r="C2181" t="s">
        <v>16</v>
      </c>
      <c r="D2181">
        <v>9238800156</v>
      </c>
      <c r="E2181" s="7">
        <v>44754</v>
      </c>
      <c r="F2181" s="7">
        <v>44754</v>
      </c>
      <c r="G2181">
        <v>7637989811</v>
      </c>
      <c r="H2181" s="22">
        <v>1209270927</v>
      </c>
      <c r="I2181" s="15">
        <v>4245.6000000000004</v>
      </c>
      <c r="J2181" s="7">
        <v>44814</v>
      </c>
      <c r="K2181" s="15">
        <v>3480</v>
      </c>
      <c r="L2181" s="7">
        <v>44803</v>
      </c>
      <c r="M2181">
        <v>-11</v>
      </c>
      <c r="N2181" s="15">
        <f t="shared" ref="N2181:N2244" si="34">M2181*K2181</f>
        <v>-38280</v>
      </c>
    </row>
    <row r="2182" spans="1:14" x14ac:dyDescent="0.25">
      <c r="A2182" t="s">
        <v>6</v>
      </c>
      <c r="B2182" t="s">
        <v>7</v>
      </c>
      <c r="C2182" t="s">
        <v>16</v>
      </c>
      <c r="D2182">
        <v>9238800156</v>
      </c>
      <c r="E2182" s="7">
        <v>44754</v>
      </c>
      <c r="F2182" s="7">
        <v>44754</v>
      </c>
      <c r="G2182">
        <v>7637990010</v>
      </c>
      <c r="H2182" s="22">
        <v>1209270928</v>
      </c>
      <c r="I2182" s="15">
        <v>139.22999999999999</v>
      </c>
      <c r="J2182" s="7">
        <v>44814</v>
      </c>
      <c r="K2182" s="15">
        <v>114.12</v>
      </c>
      <c r="L2182" s="7">
        <v>44803</v>
      </c>
      <c r="M2182">
        <v>-11</v>
      </c>
      <c r="N2182" s="15">
        <f t="shared" si="34"/>
        <v>-1255.3200000000002</v>
      </c>
    </row>
    <row r="2183" spans="1:14" x14ac:dyDescent="0.25">
      <c r="A2183" t="s">
        <v>6</v>
      </c>
      <c r="B2183" t="s">
        <v>7</v>
      </c>
      <c r="C2183" t="s">
        <v>11</v>
      </c>
      <c r="D2183">
        <v>8082461008</v>
      </c>
      <c r="E2183" s="7">
        <v>44756</v>
      </c>
      <c r="F2183" s="7">
        <v>44756</v>
      </c>
      <c r="G2183">
        <v>7638145555</v>
      </c>
      <c r="H2183" s="22">
        <v>22150856</v>
      </c>
      <c r="I2183" s="15">
        <v>384.28</v>
      </c>
      <c r="J2183" s="7">
        <v>44816</v>
      </c>
      <c r="K2183" s="15">
        <v>369.5</v>
      </c>
      <c r="L2183" s="7">
        <v>44819</v>
      </c>
      <c r="M2183">
        <v>3</v>
      </c>
      <c r="N2183" s="15">
        <f t="shared" si="34"/>
        <v>1108.5</v>
      </c>
    </row>
    <row r="2184" spans="1:14" x14ac:dyDescent="0.25">
      <c r="A2184" t="s">
        <v>6</v>
      </c>
      <c r="B2184" t="s">
        <v>7</v>
      </c>
      <c r="C2184" t="s">
        <v>11</v>
      </c>
      <c r="D2184">
        <v>8082461008</v>
      </c>
      <c r="E2184" s="7">
        <v>44756</v>
      </c>
      <c r="F2184" s="7">
        <v>44756</v>
      </c>
      <c r="G2184">
        <v>7638198299</v>
      </c>
      <c r="H2184" s="22">
        <v>22151221</v>
      </c>
      <c r="I2184" s="15">
        <v>494</v>
      </c>
      <c r="J2184" s="7">
        <v>44816</v>
      </c>
      <c r="K2184" s="15">
        <v>475</v>
      </c>
      <c r="L2184" s="7">
        <v>44819</v>
      </c>
      <c r="M2184">
        <v>3</v>
      </c>
      <c r="N2184" s="15">
        <f t="shared" si="34"/>
        <v>1425</v>
      </c>
    </row>
    <row r="2185" spans="1:14" x14ac:dyDescent="0.25">
      <c r="A2185" t="s">
        <v>6</v>
      </c>
      <c r="B2185" t="s">
        <v>7</v>
      </c>
      <c r="C2185" t="s">
        <v>11</v>
      </c>
      <c r="D2185">
        <v>8082461008</v>
      </c>
      <c r="E2185" s="7">
        <v>44755</v>
      </c>
      <c r="F2185" s="7">
        <v>44755</v>
      </c>
      <c r="G2185">
        <v>7638259544</v>
      </c>
      <c r="H2185" s="22">
        <v>22151240</v>
      </c>
      <c r="I2185" s="15">
        <v>1317.6</v>
      </c>
      <c r="J2185" s="7">
        <v>44815</v>
      </c>
      <c r="K2185" s="15">
        <v>1080</v>
      </c>
      <c r="L2185" s="7">
        <v>44819</v>
      </c>
      <c r="M2185">
        <v>4</v>
      </c>
      <c r="N2185" s="15">
        <f t="shared" si="34"/>
        <v>4320</v>
      </c>
    </row>
    <row r="2186" spans="1:14" x14ac:dyDescent="0.25">
      <c r="A2186" t="s">
        <v>6</v>
      </c>
      <c r="B2186" t="s">
        <v>7</v>
      </c>
      <c r="C2186" t="s">
        <v>11</v>
      </c>
      <c r="D2186">
        <v>8082461008</v>
      </c>
      <c r="E2186" s="7">
        <v>44756</v>
      </c>
      <c r="F2186" s="7">
        <v>44756</v>
      </c>
      <c r="G2186">
        <v>7638265889</v>
      </c>
      <c r="H2186" s="22">
        <v>22151235</v>
      </c>
      <c r="I2186" s="15">
        <v>7852.9</v>
      </c>
      <c r="J2186" s="7">
        <v>44816</v>
      </c>
      <c r="K2186" s="15">
        <v>6436.8</v>
      </c>
      <c r="L2186" s="7">
        <v>44819</v>
      </c>
      <c r="M2186">
        <v>3</v>
      </c>
      <c r="N2186" s="15">
        <f t="shared" si="34"/>
        <v>19310.400000000001</v>
      </c>
    </row>
    <row r="2187" spans="1:14" x14ac:dyDescent="0.25">
      <c r="A2187" t="s">
        <v>6</v>
      </c>
      <c r="B2187" t="s">
        <v>7</v>
      </c>
      <c r="C2187" t="s">
        <v>11</v>
      </c>
      <c r="D2187">
        <v>8082461008</v>
      </c>
      <c r="E2187" s="7">
        <v>44756</v>
      </c>
      <c r="F2187" s="7">
        <v>44756</v>
      </c>
      <c r="G2187">
        <v>7638279670</v>
      </c>
      <c r="H2187" s="22">
        <v>22151103</v>
      </c>
      <c r="I2187" s="15">
        <v>263.52</v>
      </c>
      <c r="J2187" s="7">
        <v>44816</v>
      </c>
      <c r="K2187" s="15">
        <v>216</v>
      </c>
      <c r="L2187" s="7">
        <v>44819</v>
      </c>
      <c r="M2187">
        <v>3</v>
      </c>
      <c r="N2187" s="15">
        <f t="shared" si="34"/>
        <v>648</v>
      </c>
    </row>
    <row r="2188" spans="1:14" x14ac:dyDescent="0.25">
      <c r="A2188" t="s">
        <v>6</v>
      </c>
      <c r="B2188" t="s">
        <v>7</v>
      </c>
      <c r="C2188" t="s">
        <v>276</v>
      </c>
      <c r="D2188">
        <v>4107060966</v>
      </c>
      <c r="E2188" s="7">
        <v>44755</v>
      </c>
      <c r="F2188" s="7">
        <v>44755</v>
      </c>
      <c r="G2188">
        <v>7638371538</v>
      </c>
      <c r="H2188" s="22">
        <v>2872364</v>
      </c>
      <c r="I2188" s="15">
        <v>91.5</v>
      </c>
      <c r="J2188" s="7">
        <v>44815</v>
      </c>
      <c r="K2188" s="15">
        <v>75</v>
      </c>
      <c r="L2188" s="7">
        <v>44795</v>
      </c>
      <c r="M2188">
        <v>-20</v>
      </c>
      <c r="N2188" s="15">
        <f t="shared" si="34"/>
        <v>-1500</v>
      </c>
    </row>
    <row r="2189" spans="1:14" x14ac:dyDescent="0.25">
      <c r="A2189" t="s">
        <v>6</v>
      </c>
      <c r="B2189" t="s">
        <v>7</v>
      </c>
      <c r="C2189" t="s">
        <v>95</v>
      </c>
      <c r="D2189">
        <v>6324460150</v>
      </c>
      <c r="E2189" s="7">
        <v>44756</v>
      </c>
      <c r="F2189" s="7">
        <v>44756</v>
      </c>
      <c r="G2189">
        <v>7638921746</v>
      </c>
      <c r="H2189" s="22">
        <v>2223068487</v>
      </c>
      <c r="I2189" s="15">
        <v>4099.2</v>
      </c>
      <c r="J2189" s="7">
        <v>44816</v>
      </c>
      <c r="K2189" s="15">
        <v>3360</v>
      </c>
      <c r="L2189" s="7">
        <v>44805</v>
      </c>
      <c r="M2189">
        <v>-11</v>
      </c>
      <c r="N2189" s="15">
        <f t="shared" si="34"/>
        <v>-36960</v>
      </c>
    </row>
    <row r="2190" spans="1:14" x14ac:dyDescent="0.25">
      <c r="A2190" t="s">
        <v>6</v>
      </c>
      <c r="B2190" t="s">
        <v>7</v>
      </c>
      <c r="C2190" t="s">
        <v>61</v>
      </c>
      <c r="D2190">
        <v>11264670156</v>
      </c>
      <c r="E2190" s="7">
        <v>44755</v>
      </c>
      <c r="F2190" s="7">
        <v>44755</v>
      </c>
      <c r="G2190">
        <v>7639060103</v>
      </c>
      <c r="H2190" s="22" t="s">
        <v>1296</v>
      </c>
      <c r="I2190" s="15">
        <v>274.5</v>
      </c>
      <c r="J2190" s="7">
        <v>44815</v>
      </c>
      <c r="K2190" s="15">
        <v>225</v>
      </c>
      <c r="L2190" s="7">
        <v>44825</v>
      </c>
      <c r="M2190">
        <v>10</v>
      </c>
      <c r="N2190" s="15">
        <f t="shared" si="34"/>
        <v>2250</v>
      </c>
    </row>
    <row r="2191" spans="1:14" x14ac:dyDescent="0.25">
      <c r="A2191" t="s">
        <v>6</v>
      </c>
      <c r="B2191" t="s">
        <v>7</v>
      </c>
      <c r="C2191" t="s">
        <v>31</v>
      </c>
      <c r="D2191">
        <v>9012850153</v>
      </c>
      <c r="E2191" s="7">
        <v>44756</v>
      </c>
      <c r="F2191" s="7">
        <v>44756</v>
      </c>
      <c r="G2191">
        <v>7640034277</v>
      </c>
      <c r="H2191" s="22">
        <v>1722066757</v>
      </c>
      <c r="I2191" s="15">
        <v>2597.4</v>
      </c>
      <c r="J2191" s="7">
        <v>44816</v>
      </c>
      <c r="K2191" s="15">
        <v>2497.5</v>
      </c>
      <c r="L2191" s="7">
        <v>44804</v>
      </c>
      <c r="M2191">
        <v>-12</v>
      </c>
      <c r="N2191" s="15">
        <f t="shared" si="34"/>
        <v>-29970</v>
      </c>
    </row>
    <row r="2192" spans="1:14" x14ac:dyDescent="0.25">
      <c r="A2192" t="s">
        <v>6</v>
      </c>
      <c r="B2192" t="s">
        <v>7</v>
      </c>
      <c r="C2192" t="s">
        <v>60</v>
      </c>
      <c r="D2192">
        <v>492340583</v>
      </c>
      <c r="E2192" s="7">
        <v>44756</v>
      </c>
      <c r="F2192" s="7">
        <v>44756</v>
      </c>
      <c r="G2192">
        <v>7640324959</v>
      </c>
      <c r="H2192" s="22">
        <v>22089941</v>
      </c>
      <c r="I2192" s="15">
        <v>6107.92</v>
      </c>
      <c r="J2192" s="7">
        <v>44816</v>
      </c>
      <c r="K2192" s="15">
        <v>5873</v>
      </c>
      <c r="L2192" s="7">
        <v>44811</v>
      </c>
      <c r="M2192">
        <v>-5</v>
      </c>
      <c r="N2192" s="15">
        <f t="shared" si="34"/>
        <v>-29365</v>
      </c>
    </row>
    <row r="2193" spans="1:14" x14ac:dyDescent="0.25">
      <c r="A2193" t="s">
        <v>6</v>
      </c>
      <c r="B2193" t="s">
        <v>7</v>
      </c>
      <c r="C2193" t="s">
        <v>1297</v>
      </c>
      <c r="D2193">
        <v>6356990967</v>
      </c>
      <c r="E2193" s="7">
        <v>44755</v>
      </c>
      <c r="F2193" s="7">
        <v>44755</v>
      </c>
      <c r="G2193">
        <v>7640551312</v>
      </c>
      <c r="H2193" s="22">
        <v>36000977</v>
      </c>
      <c r="I2193" s="15">
        <v>819.52</v>
      </c>
      <c r="J2193" s="7">
        <v>44815</v>
      </c>
      <c r="K2193" s="15">
        <v>788</v>
      </c>
      <c r="L2193" s="7">
        <v>44805</v>
      </c>
      <c r="M2193">
        <v>-10</v>
      </c>
      <c r="N2193" s="15">
        <f t="shared" si="34"/>
        <v>-7880</v>
      </c>
    </row>
    <row r="2194" spans="1:14" x14ac:dyDescent="0.25">
      <c r="A2194" t="s">
        <v>6</v>
      </c>
      <c r="B2194" t="s">
        <v>7</v>
      </c>
      <c r="C2194" t="s">
        <v>1297</v>
      </c>
      <c r="D2194">
        <v>6356990967</v>
      </c>
      <c r="E2194" s="7">
        <v>44755</v>
      </c>
      <c r="F2194" s="7">
        <v>44755</v>
      </c>
      <c r="G2194">
        <v>7640551412</v>
      </c>
      <c r="H2194" s="22">
        <v>36000978</v>
      </c>
      <c r="I2194" s="15">
        <v>1639.04</v>
      </c>
      <c r="J2194" s="7">
        <v>44815</v>
      </c>
      <c r="K2194" s="15">
        <v>1576</v>
      </c>
      <c r="L2194" s="7">
        <v>44805</v>
      </c>
      <c r="M2194">
        <v>-10</v>
      </c>
      <c r="N2194" s="15">
        <f t="shared" si="34"/>
        <v>-15760</v>
      </c>
    </row>
    <row r="2195" spans="1:14" x14ac:dyDescent="0.25">
      <c r="A2195" t="s">
        <v>6</v>
      </c>
      <c r="B2195" t="s">
        <v>7</v>
      </c>
      <c r="C2195" t="s">
        <v>205</v>
      </c>
      <c r="D2195">
        <v>4411460639</v>
      </c>
      <c r="E2195" s="7">
        <v>44756</v>
      </c>
      <c r="F2195" s="7">
        <v>44756</v>
      </c>
      <c r="G2195">
        <v>7640693388</v>
      </c>
      <c r="H2195" s="22" t="s">
        <v>1298</v>
      </c>
      <c r="I2195" s="15">
        <v>3050</v>
      </c>
      <c r="J2195" s="7">
        <v>44816</v>
      </c>
      <c r="K2195" s="15">
        <v>2500</v>
      </c>
      <c r="L2195" s="7">
        <v>44810</v>
      </c>
      <c r="M2195">
        <v>-6</v>
      </c>
      <c r="N2195" s="15">
        <f t="shared" si="34"/>
        <v>-15000</v>
      </c>
    </row>
    <row r="2196" spans="1:14" x14ac:dyDescent="0.25">
      <c r="A2196" t="s">
        <v>6</v>
      </c>
      <c r="B2196" t="s">
        <v>7</v>
      </c>
      <c r="C2196" t="s">
        <v>205</v>
      </c>
      <c r="D2196">
        <v>4411460639</v>
      </c>
      <c r="E2196" s="7">
        <v>44756</v>
      </c>
      <c r="F2196" s="7">
        <v>44756</v>
      </c>
      <c r="G2196">
        <v>7640693999</v>
      </c>
      <c r="H2196" s="22" t="s">
        <v>1299</v>
      </c>
      <c r="I2196" s="15">
        <v>3050</v>
      </c>
      <c r="J2196" s="7">
        <v>44816</v>
      </c>
      <c r="K2196" s="15">
        <v>2500</v>
      </c>
      <c r="L2196" s="7">
        <v>44810</v>
      </c>
      <c r="M2196">
        <v>-6</v>
      </c>
      <c r="N2196" s="15">
        <f t="shared" si="34"/>
        <v>-15000</v>
      </c>
    </row>
    <row r="2197" spans="1:14" x14ac:dyDescent="0.25">
      <c r="A2197" t="s">
        <v>6</v>
      </c>
      <c r="B2197" t="s">
        <v>7</v>
      </c>
      <c r="C2197" t="s">
        <v>126</v>
      </c>
      <c r="D2197">
        <v>9284460962</v>
      </c>
      <c r="E2197" s="7">
        <v>44756</v>
      </c>
      <c r="F2197" s="7">
        <v>44756</v>
      </c>
      <c r="G2197">
        <v>7640920585</v>
      </c>
      <c r="H2197" s="22">
        <v>22505678</v>
      </c>
      <c r="I2197" s="15">
        <v>5595.2</v>
      </c>
      <c r="J2197" s="7">
        <v>44816</v>
      </c>
      <c r="K2197" s="15">
        <v>5380</v>
      </c>
      <c r="L2197" s="7">
        <v>44803</v>
      </c>
      <c r="M2197">
        <v>-13</v>
      </c>
      <c r="N2197" s="15">
        <f t="shared" si="34"/>
        <v>-69940</v>
      </c>
    </row>
    <row r="2198" spans="1:14" x14ac:dyDescent="0.25">
      <c r="A2198" t="s">
        <v>6</v>
      </c>
      <c r="B2198" t="s">
        <v>7</v>
      </c>
      <c r="C2198" t="s">
        <v>111</v>
      </c>
      <c r="D2198">
        <v>4550700878</v>
      </c>
      <c r="E2198" s="7">
        <v>44756</v>
      </c>
      <c r="F2198" s="7">
        <v>44756</v>
      </c>
      <c r="G2198">
        <v>7641231192</v>
      </c>
      <c r="H2198" s="22" t="s">
        <v>1300</v>
      </c>
      <c r="I2198" s="15">
        <v>1917.84</v>
      </c>
      <c r="J2198" s="7">
        <v>44816</v>
      </c>
      <c r="K2198" s="15">
        <v>1572</v>
      </c>
      <c r="L2198" s="7">
        <v>44799</v>
      </c>
      <c r="M2198">
        <v>-17</v>
      </c>
      <c r="N2198" s="15">
        <f t="shared" si="34"/>
        <v>-26724</v>
      </c>
    </row>
    <row r="2199" spans="1:14" x14ac:dyDescent="0.25">
      <c r="A2199" t="s">
        <v>6</v>
      </c>
      <c r="B2199" t="s">
        <v>7</v>
      </c>
      <c r="C2199" t="s">
        <v>52</v>
      </c>
      <c r="D2199">
        <v>6068041000</v>
      </c>
      <c r="E2199" s="7">
        <v>44756</v>
      </c>
      <c r="F2199" s="7">
        <v>44756</v>
      </c>
      <c r="G2199">
        <v>7641375150</v>
      </c>
      <c r="H2199" s="22">
        <v>22215012</v>
      </c>
      <c r="I2199" s="15">
        <v>326.95999999999998</v>
      </c>
      <c r="J2199" s="7">
        <v>44816</v>
      </c>
      <c r="K2199" s="15">
        <v>268</v>
      </c>
      <c r="L2199" s="7">
        <v>44803</v>
      </c>
      <c r="M2199">
        <v>-13</v>
      </c>
      <c r="N2199" s="15">
        <f t="shared" si="34"/>
        <v>-3484</v>
      </c>
    </row>
    <row r="2200" spans="1:14" x14ac:dyDescent="0.25">
      <c r="A2200" t="s">
        <v>6</v>
      </c>
      <c r="B2200" t="s">
        <v>7</v>
      </c>
      <c r="C2200" t="s">
        <v>52</v>
      </c>
      <c r="D2200">
        <v>6068041000</v>
      </c>
      <c r="E2200" s="7">
        <v>44756</v>
      </c>
      <c r="F2200" s="7">
        <v>44756</v>
      </c>
      <c r="G2200">
        <v>7641408855</v>
      </c>
      <c r="H2200" s="22">
        <v>22215077</v>
      </c>
      <c r="I2200" s="15">
        <v>1352</v>
      </c>
      <c r="J2200" s="7">
        <v>44816</v>
      </c>
      <c r="K2200" s="15">
        <v>1300</v>
      </c>
      <c r="L2200" s="7">
        <v>44804</v>
      </c>
      <c r="M2200">
        <v>-12</v>
      </c>
      <c r="N2200" s="15">
        <f t="shared" si="34"/>
        <v>-15600</v>
      </c>
    </row>
    <row r="2201" spans="1:14" x14ac:dyDescent="0.25">
      <c r="A2201" t="s">
        <v>6</v>
      </c>
      <c r="B2201" t="s">
        <v>7</v>
      </c>
      <c r="C2201" t="s">
        <v>1301</v>
      </c>
      <c r="D2201">
        <v>1852100237</v>
      </c>
      <c r="E2201" s="7">
        <v>44755</v>
      </c>
      <c r="F2201" s="7">
        <v>44755</v>
      </c>
      <c r="G2201">
        <v>7641955613</v>
      </c>
      <c r="H2201" s="22">
        <v>774</v>
      </c>
      <c r="I2201" s="15">
        <v>1439.6</v>
      </c>
      <c r="J2201" s="7">
        <v>44815</v>
      </c>
      <c r="K2201" s="15">
        <v>1180</v>
      </c>
      <c r="L2201" s="7">
        <v>44809</v>
      </c>
      <c r="M2201">
        <v>-6</v>
      </c>
      <c r="N2201" s="15">
        <f t="shared" si="34"/>
        <v>-7080</v>
      </c>
    </row>
    <row r="2202" spans="1:14" x14ac:dyDescent="0.25">
      <c r="A2202" t="s">
        <v>6</v>
      </c>
      <c r="B2202" t="s">
        <v>7</v>
      </c>
      <c r="C2202" t="s">
        <v>75</v>
      </c>
      <c r="D2202">
        <v>674840152</v>
      </c>
      <c r="E2202" s="7">
        <v>44755</v>
      </c>
      <c r="F2202" s="7">
        <v>44755</v>
      </c>
      <c r="G2202">
        <v>7642736210</v>
      </c>
      <c r="H2202" s="22">
        <v>5302474883</v>
      </c>
      <c r="I2202" s="15">
        <v>38.869999999999997</v>
      </c>
      <c r="J2202" s="7">
        <v>44815</v>
      </c>
      <c r="K2202" s="15">
        <v>31.86</v>
      </c>
      <c r="L2202" s="7">
        <v>44802</v>
      </c>
      <c r="M2202">
        <v>-13</v>
      </c>
      <c r="N2202" s="15">
        <f t="shared" si="34"/>
        <v>-414.18</v>
      </c>
    </row>
    <row r="2203" spans="1:14" x14ac:dyDescent="0.25">
      <c r="A2203" t="s">
        <v>6</v>
      </c>
      <c r="B2203" t="s">
        <v>7</v>
      </c>
      <c r="C2203" t="s">
        <v>367</v>
      </c>
      <c r="D2203">
        <v>3277950287</v>
      </c>
      <c r="E2203" s="7">
        <v>44756</v>
      </c>
      <c r="F2203" s="7">
        <v>44756</v>
      </c>
      <c r="G2203">
        <v>7644387461</v>
      </c>
      <c r="H2203" s="22">
        <v>24499</v>
      </c>
      <c r="I2203" s="15">
        <v>629.52</v>
      </c>
      <c r="J2203" s="7">
        <v>44816</v>
      </c>
      <c r="K2203" s="15">
        <v>516</v>
      </c>
      <c r="L2203" s="7">
        <v>44802</v>
      </c>
      <c r="M2203">
        <v>-14</v>
      </c>
      <c r="N2203" s="15">
        <f t="shared" si="34"/>
        <v>-7224</v>
      </c>
    </row>
    <row r="2204" spans="1:14" x14ac:dyDescent="0.25">
      <c r="A2204" t="s">
        <v>6</v>
      </c>
      <c r="B2204" t="s">
        <v>7</v>
      </c>
      <c r="C2204" t="s">
        <v>1297</v>
      </c>
      <c r="D2204">
        <v>6356990967</v>
      </c>
      <c r="E2204" s="7">
        <v>44757</v>
      </c>
      <c r="F2204" s="7">
        <v>44757</v>
      </c>
      <c r="G2204">
        <v>7644516793</v>
      </c>
      <c r="H2204" s="22">
        <v>36000993</v>
      </c>
      <c r="I2204" s="15">
        <v>819.52</v>
      </c>
      <c r="J2204" s="7">
        <v>44817</v>
      </c>
      <c r="K2204" s="15">
        <v>788</v>
      </c>
      <c r="L2204" s="7">
        <v>44813</v>
      </c>
      <c r="M2204">
        <v>-4</v>
      </c>
      <c r="N2204" s="15">
        <f t="shared" si="34"/>
        <v>-3152</v>
      </c>
    </row>
    <row r="2205" spans="1:14" x14ac:dyDescent="0.25">
      <c r="A2205" t="s">
        <v>6</v>
      </c>
      <c r="B2205" t="s">
        <v>7</v>
      </c>
      <c r="C2205" t="s">
        <v>1302</v>
      </c>
      <c r="D2205" t="s">
        <v>1303</v>
      </c>
      <c r="E2205" s="7">
        <v>44756</v>
      </c>
      <c r="F2205" s="7">
        <v>44756</v>
      </c>
      <c r="G2205">
        <v>7644765144</v>
      </c>
      <c r="H2205" s="22" t="s">
        <v>229</v>
      </c>
      <c r="I2205" s="15">
        <v>8540</v>
      </c>
      <c r="J2205" s="7">
        <v>44816</v>
      </c>
      <c r="K2205" s="15">
        <v>7140</v>
      </c>
      <c r="L2205" s="7">
        <v>44781</v>
      </c>
      <c r="M2205">
        <v>-35</v>
      </c>
      <c r="N2205" s="15">
        <f t="shared" si="34"/>
        <v>-249900</v>
      </c>
    </row>
    <row r="2206" spans="1:14" x14ac:dyDescent="0.25">
      <c r="A2206" t="s">
        <v>6</v>
      </c>
      <c r="B2206" t="s">
        <v>7</v>
      </c>
      <c r="C2206" t="s">
        <v>108</v>
      </c>
      <c r="D2206">
        <v>5354730631</v>
      </c>
      <c r="E2206" s="7">
        <v>44757</v>
      </c>
      <c r="F2206" s="7">
        <v>44757</v>
      </c>
      <c r="G2206">
        <v>7645760161</v>
      </c>
      <c r="H2206" s="22" t="s">
        <v>1304</v>
      </c>
      <c r="I2206" s="15">
        <v>478.4</v>
      </c>
      <c r="J2206" s="7">
        <v>44817</v>
      </c>
      <c r="K2206" s="15">
        <v>460</v>
      </c>
      <c r="L2206" s="7">
        <v>44803</v>
      </c>
      <c r="M2206">
        <v>-14</v>
      </c>
      <c r="N2206" s="15">
        <f t="shared" si="34"/>
        <v>-6440</v>
      </c>
    </row>
    <row r="2207" spans="1:14" x14ac:dyDescent="0.25">
      <c r="A2207" t="s">
        <v>6</v>
      </c>
      <c r="B2207" t="s">
        <v>7</v>
      </c>
      <c r="C2207" t="s">
        <v>108</v>
      </c>
      <c r="D2207">
        <v>5354730631</v>
      </c>
      <c r="E2207" s="7">
        <v>44755</v>
      </c>
      <c r="F2207" s="7">
        <v>44755</v>
      </c>
      <c r="G2207">
        <v>7645760719</v>
      </c>
      <c r="H2207" s="22" t="s">
        <v>1305</v>
      </c>
      <c r="I2207" s="15">
        <v>239.2</v>
      </c>
      <c r="J2207" s="7">
        <v>44815</v>
      </c>
      <c r="K2207" s="15">
        <v>230</v>
      </c>
      <c r="L2207" s="7">
        <v>44803</v>
      </c>
      <c r="M2207">
        <v>-12</v>
      </c>
      <c r="N2207" s="15">
        <f t="shared" si="34"/>
        <v>-2760</v>
      </c>
    </row>
    <row r="2208" spans="1:14" x14ac:dyDescent="0.25">
      <c r="A2208" t="s">
        <v>6</v>
      </c>
      <c r="B2208" t="s">
        <v>7</v>
      </c>
      <c r="C2208" t="s">
        <v>108</v>
      </c>
      <c r="D2208">
        <v>5354730631</v>
      </c>
      <c r="E2208" s="7">
        <v>44757</v>
      </c>
      <c r="F2208" s="7">
        <v>44757</v>
      </c>
      <c r="G2208">
        <v>7645760876</v>
      </c>
      <c r="H2208" s="22" t="s">
        <v>1306</v>
      </c>
      <c r="I2208" s="15">
        <v>218.4</v>
      </c>
      <c r="J2208" s="7">
        <v>44817</v>
      </c>
      <c r="K2208" s="15">
        <v>210</v>
      </c>
      <c r="L2208" s="7">
        <v>44803</v>
      </c>
      <c r="M2208">
        <v>-14</v>
      </c>
      <c r="N2208" s="15">
        <f t="shared" si="34"/>
        <v>-2940</v>
      </c>
    </row>
    <row r="2209" spans="1:14" x14ac:dyDescent="0.25">
      <c r="A2209" t="s">
        <v>6</v>
      </c>
      <c r="B2209" t="s">
        <v>7</v>
      </c>
      <c r="C2209" t="s">
        <v>108</v>
      </c>
      <c r="D2209">
        <v>5354730631</v>
      </c>
      <c r="E2209" s="7">
        <v>44755</v>
      </c>
      <c r="F2209" s="7">
        <v>44755</v>
      </c>
      <c r="G2209">
        <v>7645773609</v>
      </c>
      <c r="H2209" s="22" t="s">
        <v>1307</v>
      </c>
      <c r="I2209" s="15">
        <v>719.8</v>
      </c>
      <c r="J2209" s="7">
        <v>44815</v>
      </c>
      <c r="K2209" s="15">
        <v>590</v>
      </c>
      <c r="L2209" s="7">
        <v>44803</v>
      </c>
      <c r="M2209">
        <v>-12</v>
      </c>
      <c r="N2209" s="15">
        <f t="shared" si="34"/>
        <v>-7080</v>
      </c>
    </row>
    <row r="2210" spans="1:14" x14ac:dyDescent="0.25">
      <c r="A2210" t="s">
        <v>6</v>
      </c>
      <c r="B2210" t="s">
        <v>7</v>
      </c>
      <c r="C2210" t="s">
        <v>27</v>
      </c>
      <c r="D2210">
        <v>11206730159</v>
      </c>
      <c r="E2210" s="7">
        <v>44757</v>
      </c>
      <c r="F2210" s="7">
        <v>44757</v>
      </c>
      <c r="G2210">
        <v>7647171171</v>
      </c>
      <c r="H2210" s="22">
        <v>7172116112</v>
      </c>
      <c r="I2210" s="15">
        <v>381.84</v>
      </c>
      <c r="J2210" s="7">
        <v>44817</v>
      </c>
      <c r="K2210" s="15">
        <v>367.15</v>
      </c>
      <c r="L2210" s="7">
        <v>44802</v>
      </c>
      <c r="M2210">
        <v>-15</v>
      </c>
      <c r="N2210" s="15">
        <f t="shared" si="34"/>
        <v>-5507.25</v>
      </c>
    </row>
    <row r="2211" spans="1:14" x14ac:dyDescent="0.25">
      <c r="A2211" t="s">
        <v>6</v>
      </c>
      <c r="B2211" t="s">
        <v>7</v>
      </c>
      <c r="C2211" t="s">
        <v>27</v>
      </c>
      <c r="D2211">
        <v>11206730159</v>
      </c>
      <c r="E2211" s="7">
        <v>44755</v>
      </c>
      <c r="F2211" s="7">
        <v>44755</v>
      </c>
      <c r="G2211">
        <v>7647171325</v>
      </c>
      <c r="H2211" s="22">
        <v>7172116113</v>
      </c>
      <c r="I2211" s="15">
        <v>515.45000000000005</v>
      </c>
      <c r="J2211" s="7">
        <v>44815</v>
      </c>
      <c r="K2211" s="15">
        <v>422.5</v>
      </c>
      <c r="L2211" s="7">
        <v>44819</v>
      </c>
      <c r="M2211">
        <v>4</v>
      </c>
      <c r="N2211" s="15">
        <f t="shared" si="34"/>
        <v>1690</v>
      </c>
    </row>
    <row r="2212" spans="1:14" x14ac:dyDescent="0.25">
      <c r="A2212" t="s">
        <v>6</v>
      </c>
      <c r="B2212" t="s">
        <v>7</v>
      </c>
      <c r="C2212" t="s">
        <v>27</v>
      </c>
      <c r="D2212">
        <v>11206730159</v>
      </c>
      <c r="E2212" s="7">
        <v>44755</v>
      </c>
      <c r="F2212" s="7">
        <v>44755</v>
      </c>
      <c r="G2212">
        <v>7647171419</v>
      </c>
      <c r="H2212" s="22">
        <v>7172116111</v>
      </c>
      <c r="I2212" s="15">
        <v>2672.85</v>
      </c>
      <c r="J2212" s="7">
        <v>44815</v>
      </c>
      <c r="K2212" s="15">
        <v>2570.0500000000002</v>
      </c>
      <c r="L2212" s="7">
        <v>44820</v>
      </c>
      <c r="M2212">
        <v>5</v>
      </c>
      <c r="N2212" s="15">
        <f t="shared" si="34"/>
        <v>12850.25</v>
      </c>
    </row>
    <row r="2213" spans="1:14" x14ac:dyDescent="0.25">
      <c r="A2213" t="s">
        <v>6</v>
      </c>
      <c r="B2213" t="s">
        <v>7</v>
      </c>
      <c r="C2213" t="s">
        <v>9</v>
      </c>
      <c r="D2213">
        <v>803890151</v>
      </c>
      <c r="E2213" s="7">
        <v>44757</v>
      </c>
      <c r="F2213" s="7">
        <v>44757</v>
      </c>
      <c r="G2213">
        <v>7647520592</v>
      </c>
      <c r="H2213" s="22">
        <v>222047779</v>
      </c>
      <c r="I2213" s="15">
        <v>6968.64</v>
      </c>
      <c r="J2213" s="7">
        <v>44817</v>
      </c>
      <c r="K2213" s="15">
        <v>5712</v>
      </c>
      <c r="L2213" s="7">
        <v>44819</v>
      </c>
      <c r="M2213">
        <v>2</v>
      </c>
      <c r="N2213" s="15">
        <f t="shared" si="34"/>
        <v>11424</v>
      </c>
    </row>
    <row r="2214" spans="1:14" x14ac:dyDescent="0.25">
      <c r="A2214" t="s">
        <v>6</v>
      </c>
      <c r="B2214" t="s">
        <v>7</v>
      </c>
      <c r="C2214" t="s">
        <v>26</v>
      </c>
      <c r="D2214">
        <v>7123400157</v>
      </c>
      <c r="E2214" s="7">
        <v>44757</v>
      </c>
      <c r="F2214" s="7">
        <v>44757</v>
      </c>
      <c r="G2214">
        <v>7647662567</v>
      </c>
      <c r="H2214" s="22">
        <v>22022162</v>
      </c>
      <c r="I2214" s="15">
        <v>549</v>
      </c>
      <c r="J2214" s="7">
        <v>44817</v>
      </c>
      <c r="K2214" s="15">
        <v>450</v>
      </c>
      <c r="L2214" s="7">
        <v>44809</v>
      </c>
      <c r="M2214">
        <v>-8</v>
      </c>
      <c r="N2214" s="15">
        <f t="shared" si="34"/>
        <v>-3600</v>
      </c>
    </row>
    <row r="2215" spans="1:14" x14ac:dyDescent="0.25">
      <c r="A2215" t="s">
        <v>6</v>
      </c>
      <c r="B2215" t="s">
        <v>7</v>
      </c>
      <c r="C2215" t="s">
        <v>26</v>
      </c>
      <c r="D2215">
        <v>7123400157</v>
      </c>
      <c r="E2215" s="7">
        <v>44757</v>
      </c>
      <c r="F2215" s="7">
        <v>44757</v>
      </c>
      <c r="G2215">
        <v>7647665091</v>
      </c>
      <c r="H2215" s="22">
        <v>22022589</v>
      </c>
      <c r="I2215" s="15">
        <v>549</v>
      </c>
      <c r="J2215" s="7">
        <v>44817</v>
      </c>
      <c r="K2215" s="15">
        <v>450</v>
      </c>
      <c r="L2215" s="7">
        <v>44809</v>
      </c>
      <c r="M2215">
        <v>-8</v>
      </c>
      <c r="N2215" s="15">
        <f t="shared" si="34"/>
        <v>-3600</v>
      </c>
    </row>
    <row r="2216" spans="1:14" x14ac:dyDescent="0.25">
      <c r="A2216" t="s">
        <v>6</v>
      </c>
      <c r="B2216" t="s">
        <v>7</v>
      </c>
      <c r="C2216" t="s">
        <v>26</v>
      </c>
      <c r="D2216">
        <v>7123400157</v>
      </c>
      <c r="E2216" s="7">
        <v>44755</v>
      </c>
      <c r="F2216" s="7">
        <v>44755</v>
      </c>
      <c r="G2216">
        <v>7647669315</v>
      </c>
      <c r="H2216" s="22">
        <v>22022177</v>
      </c>
      <c r="I2216" s="15">
        <v>549</v>
      </c>
      <c r="J2216" s="7">
        <v>44815</v>
      </c>
      <c r="K2216" s="15">
        <v>450</v>
      </c>
      <c r="L2216" s="7">
        <v>44809</v>
      </c>
      <c r="M2216">
        <v>-6</v>
      </c>
      <c r="N2216" s="15">
        <f t="shared" si="34"/>
        <v>-2700</v>
      </c>
    </row>
    <row r="2217" spans="1:14" x14ac:dyDescent="0.25">
      <c r="A2217" t="s">
        <v>6</v>
      </c>
      <c r="B2217" t="s">
        <v>7</v>
      </c>
      <c r="C2217" t="s">
        <v>26</v>
      </c>
      <c r="D2217">
        <v>7123400157</v>
      </c>
      <c r="E2217" s="7">
        <v>44757</v>
      </c>
      <c r="F2217" s="7">
        <v>44757</v>
      </c>
      <c r="G2217">
        <v>7647671182</v>
      </c>
      <c r="H2217" s="22">
        <v>22022228</v>
      </c>
      <c r="I2217" s="15">
        <v>762.5</v>
      </c>
      <c r="J2217" s="7">
        <v>44817</v>
      </c>
      <c r="K2217" s="15">
        <v>625</v>
      </c>
      <c r="L2217" s="7">
        <v>44809</v>
      </c>
      <c r="M2217">
        <v>-8</v>
      </c>
      <c r="N2217" s="15">
        <f t="shared" si="34"/>
        <v>-5000</v>
      </c>
    </row>
    <row r="2218" spans="1:14" x14ac:dyDescent="0.25">
      <c r="A2218" t="s">
        <v>6</v>
      </c>
      <c r="B2218" t="s">
        <v>7</v>
      </c>
      <c r="C2218" t="s">
        <v>16</v>
      </c>
      <c r="D2218">
        <v>9238800156</v>
      </c>
      <c r="E2218" s="7">
        <v>44757</v>
      </c>
      <c r="F2218" s="7">
        <v>44757</v>
      </c>
      <c r="G2218">
        <v>7647905959</v>
      </c>
      <c r="H2218" s="22">
        <v>1209273112</v>
      </c>
      <c r="I2218" s="15">
        <v>475.8</v>
      </c>
      <c r="J2218" s="7">
        <v>44817</v>
      </c>
      <c r="K2218" s="15">
        <v>390</v>
      </c>
      <c r="L2218" s="7">
        <v>44803</v>
      </c>
      <c r="M2218">
        <v>-14</v>
      </c>
      <c r="N2218" s="15">
        <f t="shared" si="34"/>
        <v>-5460</v>
      </c>
    </row>
    <row r="2219" spans="1:14" x14ac:dyDescent="0.25">
      <c r="A2219" t="s">
        <v>6</v>
      </c>
      <c r="B2219" t="s">
        <v>7</v>
      </c>
      <c r="C2219" t="s">
        <v>98</v>
      </c>
      <c r="D2219">
        <v>100190610</v>
      </c>
      <c r="E2219" s="7">
        <v>44757</v>
      </c>
      <c r="F2219" s="7">
        <v>44757</v>
      </c>
      <c r="G2219">
        <v>7648087590</v>
      </c>
      <c r="H2219" s="22">
        <v>9546890765</v>
      </c>
      <c r="I2219" s="15">
        <v>6246.4</v>
      </c>
      <c r="J2219" s="7">
        <v>44817</v>
      </c>
      <c r="K2219" s="15">
        <v>5120</v>
      </c>
      <c r="L2219" s="7">
        <v>44799</v>
      </c>
      <c r="M2219">
        <v>-18</v>
      </c>
      <c r="N2219" s="15">
        <f t="shared" si="34"/>
        <v>-92160</v>
      </c>
    </row>
    <row r="2220" spans="1:14" x14ac:dyDescent="0.25">
      <c r="A2220" t="s">
        <v>6</v>
      </c>
      <c r="B2220" t="s">
        <v>7</v>
      </c>
      <c r="C2220" t="s">
        <v>98</v>
      </c>
      <c r="D2220">
        <v>100190610</v>
      </c>
      <c r="E2220" s="7">
        <v>44757</v>
      </c>
      <c r="F2220" s="7">
        <v>44757</v>
      </c>
      <c r="G2220">
        <v>7648087956</v>
      </c>
      <c r="H2220" s="22">
        <v>9546890764</v>
      </c>
      <c r="I2220" s="15">
        <v>4684.8</v>
      </c>
      <c r="J2220" s="7">
        <v>44817</v>
      </c>
      <c r="K2220" s="15">
        <v>3840</v>
      </c>
      <c r="L2220" s="7">
        <v>44799</v>
      </c>
      <c r="M2220">
        <v>-18</v>
      </c>
      <c r="N2220" s="15">
        <f t="shared" si="34"/>
        <v>-69120</v>
      </c>
    </row>
    <row r="2221" spans="1:14" x14ac:dyDescent="0.25">
      <c r="A2221" t="s">
        <v>6</v>
      </c>
      <c r="B2221" t="s">
        <v>7</v>
      </c>
      <c r="C2221" t="s">
        <v>11</v>
      </c>
      <c r="D2221">
        <v>8082461008</v>
      </c>
      <c r="E2221" s="7">
        <v>44756</v>
      </c>
      <c r="F2221" s="7">
        <v>44756</v>
      </c>
      <c r="G2221">
        <v>7648160711</v>
      </c>
      <c r="H2221" s="22">
        <v>22152311</v>
      </c>
      <c r="I2221" s="15">
        <v>1317.6</v>
      </c>
      <c r="J2221" s="7">
        <v>44816</v>
      </c>
      <c r="K2221" s="15">
        <v>1080</v>
      </c>
      <c r="L2221" s="7">
        <v>44819</v>
      </c>
      <c r="M2221">
        <v>3</v>
      </c>
      <c r="N2221" s="15">
        <f t="shared" si="34"/>
        <v>3240</v>
      </c>
    </row>
    <row r="2222" spans="1:14" x14ac:dyDescent="0.25">
      <c r="A2222" t="s">
        <v>6</v>
      </c>
      <c r="B2222" t="s">
        <v>7</v>
      </c>
      <c r="C2222" t="s">
        <v>22</v>
      </c>
      <c r="D2222">
        <v>10181220152</v>
      </c>
      <c r="E2222" s="7">
        <v>44756</v>
      </c>
      <c r="F2222" s="7">
        <v>44756</v>
      </c>
      <c r="G2222">
        <v>7650453134</v>
      </c>
      <c r="H2222" s="22">
        <v>9572326297</v>
      </c>
      <c r="I2222" s="15">
        <v>16372.4</v>
      </c>
      <c r="J2222" s="7">
        <v>44816</v>
      </c>
      <c r="K2222" s="15">
        <v>13420</v>
      </c>
      <c r="L2222" s="7">
        <v>44804</v>
      </c>
      <c r="M2222">
        <v>-12</v>
      </c>
      <c r="N2222" s="15">
        <f t="shared" si="34"/>
        <v>-161040</v>
      </c>
    </row>
    <row r="2223" spans="1:14" x14ac:dyDescent="0.25">
      <c r="A2223" t="s">
        <v>6</v>
      </c>
      <c r="B2223" t="s">
        <v>7</v>
      </c>
      <c r="C2223" t="s">
        <v>52</v>
      </c>
      <c r="D2223">
        <v>6068041000</v>
      </c>
      <c r="E2223" s="7">
        <v>44757</v>
      </c>
      <c r="F2223" s="7">
        <v>44757</v>
      </c>
      <c r="G2223">
        <v>7650847847</v>
      </c>
      <c r="H2223" s="22">
        <v>22215185</v>
      </c>
      <c r="I2223" s="15">
        <v>3733.6</v>
      </c>
      <c r="J2223" s="7">
        <v>44817</v>
      </c>
      <c r="K2223" s="15">
        <v>3590</v>
      </c>
      <c r="L2223" s="7">
        <v>44804</v>
      </c>
      <c r="M2223">
        <v>-13</v>
      </c>
      <c r="N2223" s="15">
        <f t="shared" si="34"/>
        <v>-46670</v>
      </c>
    </row>
    <row r="2224" spans="1:14" x14ac:dyDescent="0.25">
      <c r="A2224" t="s">
        <v>6</v>
      </c>
      <c r="B2224" t="s">
        <v>7</v>
      </c>
      <c r="C2224" t="s">
        <v>364</v>
      </c>
      <c r="D2224">
        <v>12758490150</v>
      </c>
      <c r="E2224" s="7">
        <v>44757</v>
      </c>
      <c r="F2224" s="7">
        <v>44757</v>
      </c>
      <c r="G2224">
        <v>7650871048</v>
      </c>
      <c r="H2224" s="22">
        <v>780</v>
      </c>
      <c r="I2224" s="15">
        <v>244</v>
      </c>
      <c r="J2224" s="7">
        <v>44817</v>
      </c>
      <c r="K2224" s="15">
        <v>200</v>
      </c>
      <c r="L2224" s="7">
        <v>44813</v>
      </c>
      <c r="M2224">
        <v>-4</v>
      </c>
      <c r="N2224" s="15">
        <f t="shared" si="34"/>
        <v>-800</v>
      </c>
    </row>
    <row r="2225" spans="1:14" x14ac:dyDescent="0.25">
      <c r="A2225" t="s">
        <v>6</v>
      </c>
      <c r="B2225" t="s">
        <v>7</v>
      </c>
      <c r="C2225" t="s">
        <v>364</v>
      </c>
      <c r="D2225">
        <v>12758490150</v>
      </c>
      <c r="E2225" s="7">
        <v>44757</v>
      </c>
      <c r="F2225" s="7">
        <v>44757</v>
      </c>
      <c r="G2225">
        <v>7650871154</v>
      </c>
      <c r="H2225" s="22">
        <v>779</v>
      </c>
      <c r="I2225" s="15">
        <v>2049.6</v>
      </c>
      <c r="J2225" s="7">
        <v>44817</v>
      </c>
      <c r="K2225" s="15">
        <v>1680</v>
      </c>
      <c r="L2225" s="7">
        <v>44813</v>
      </c>
      <c r="M2225">
        <v>-4</v>
      </c>
      <c r="N2225" s="15">
        <f t="shared" si="34"/>
        <v>-6720</v>
      </c>
    </row>
    <row r="2226" spans="1:14" x14ac:dyDescent="0.25">
      <c r="A2226" t="s">
        <v>6</v>
      </c>
      <c r="B2226" t="s">
        <v>7</v>
      </c>
      <c r="C2226" t="s">
        <v>38</v>
      </c>
      <c r="D2226">
        <v>1409770631</v>
      </c>
      <c r="E2226" s="7">
        <v>44757</v>
      </c>
      <c r="F2226" s="7">
        <v>44757</v>
      </c>
      <c r="G2226">
        <v>7651291061</v>
      </c>
      <c r="H2226" s="22" t="s">
        <v>1308</v>
      </c>
      <c r="I2226" s="15">
        <v>1084.24</v>
      </c>
      <c r="J2226" s="7">
        <v>44817</v>
      </c>
      <c r="K2226" s="15">
        <v>888.72</v>
      </c>
      <c r="L2226" s="7">
        <v>44804</v>
      </c>
      <c r="M2226">
        <v>-13</v>
      </c>
      <c r="N2226" s="15">
        <f t="shared" si="34"/>
        <v>-11553.36</v>
      </c>
    </row>
    <row r="2227" spans="1:14" x14ac:dyDescent="0.25">
      <c r="A2227" t="s">
        <v>6</v>
      </c>
      <c r="B2227" t="s">
        <v>7</v>
      </c>
      <c r="C2227" t="s">
        <v>38</v>
      </c>
      <c r="D2227">
        <v>1409770631</v>
      </c>
      <c r="E2227" s="7">
        <v>44757</v>
      </c>
      <c r="F2227" s="7">
        <v>44757</v>
      </c>
      <c r="G2227">
        <v>7651291155</v>
      </c>
      <c r="H2227" s="22" t="s">
        <v>1309</v>
      </c>
      <c r="I2227" s="15">
        <v>19782</v>
      </c>
      <c r="J2227" s="7">
        <v>44817</v>
      </c>
      <c r="K2227" s="15">
        <v>18840</v>
      </c>
      <c r="L2227" s="7">
        <v>44804</v>
      </c>
      <c r="M2227">
        <v>-13</v>
      </c>
      <c r="N2227" s="15">
        <f t="shared" si="34"/>
        <v>-244920</v>
      </c>
    </row>
    <row r="2228" spans="1:14" x14ac:dyDescent="0.25">
      <c r="A2228" t="s">
        <v>6</v>
      </c>
      <c r="B2228" t="s">
        <v>7</v>
      </c>
      <c r="C2228" t="s">
        <v>38</v>
      </c>
      <c r="D2228">
        <v>1409770631</v>
      </c>
      <c r="E2228" s="7">
        <v>44757</v>
      </c>
      <c r="F2228" s="7">
        <v>44757</v>
      </c>
      <c r="G2228">
        <v>7651291157</v>
      </c>
      <c r="H2228" s="22" t="s">
        <v>1310</v>
      </c>
      <c r="I2228" s="15">
        <v>113.58</v>
      </c>
      <c r="J2228" s="7">
        <v>44817</v>
      </c>
      <c r="K2228" s="15">
        <v>93.1</v>
      </c>
      <c r="L2228" s="7">
        <v>44804</v>
      </c>
      <c r="M2228">
        <v>-13</v>
      </c>
      <c r="N2228" s="15">
        <f t="shared" si="34"/>
        <v>-1210.3</v>
      </c>
    </row>
    <row r="2229" spans="1:14" x14ac:dyDescent="0.25">
      <c r="A2229" t="s">
        <v>6</v>
      </c>
      <c r="B2229" t="s">
        <v>7</v>
      </c>
      <c r="C2229" t="s">
        <v>38</v>
      </c>
      <c r="D2229">
        <v>1409770631</v>
      </c>
      <c r="E2229" s="7">
        <v>44756</v>
      </c>
      <c r="F2229" s="7">
        <v>44756</v>
      </c>
      <c r="G2229">
        <v>7651291232</v>
      </c>
      <c r="H2229" s="22" t="s">
        <v>1311</v>
      </c>
      <c r="I2229" s="15">
        <v>1389.82</v>
      </c>
      <c r="J2229" s="7">
        <v>44816</v>
      </c>
      <c r="K2229" s="15">
        <v>1139.2</v>
      </c>
      <c r="L2229" s="7">
        <v>44804</v>
      </c>
      <c r="M2229">
        <v>-12</v>
      </c>
      <c r="N2229" s="15">
        <f t="shared" si="34"/>
        <v>-13670.400000000001</v>
      </c>
    </row>
    <row r="2230" spans="1:14" x14ac:dyDescent="0.25">
      <c r="A2230" t="s">
        <v>6</v>
      </c>
      <c r="B2230" t="s">
        <v>7</v>
      </c>
      <c r="C2230" t="s">
        <v>38</v>
      </c>
      <c r="D2230">
        <v>1409770631</v>
      </c>
      <c r="E2230" s="7">
        <v>44757</v>
      </c>
      <c r="F2230" s="7">
        <v>44757</v>
      </c>
      <c r="G2230">
        <v>7651291248</v>
      </c>
      <c r="H2230" s="22" t="s">
        <v>1312</v>
      </c>
      <c r="I2230" s="15">
        <v>1869.53</v>
      </c>
      <c r="J2230" s="7">
        <v>44817</v>
      </c>
      <c r="K2230" s="15">
        <v>1780.5</v>
      </c>
      <c r="L2230" s="7">
        <v>44804</v>
      </c>
      <c r="M2230">
        <v>-13</v>
      </c>
      <c r="N2230" s="15">
        <f t="shared" si="34"/>
        <v>-23146.5</v>
      </c>
    </row>
    <row r="2231" spans="1:14" x14ac:dyDescent="0.25">
      <c r="A2231" t="s">
        <v>6</v>
      </c>
      <c r="B2231" t="s">
        <v>7</v>
      </c>
      <c r="C2231" t="s">
        <v>38</v>
      </c>
      <c r="D2231">
        <v>1409770631</v>
      </c>
      <c r="E2231" s="7">
        <v>44757</v>
      </c>
      <c r="F2231" s="7">
        <v>44757</v>
      </c>
      <c r="G2231">
        <v>7651291293</v>
      </c>
      <c r="H2231" s="22" t="s">
        <v>1313</v>
      </c>
      <c r="I2231" s="15">
        <v>3622.18</v>
      </c>
      <c r="J2231" s="7">
        <v>44817</v>
      </c>
      <c r="K2231" s="15">
        <v>2969</v>
      </c>
      <c r="L2231" s="7">
        <v>44804</v>
      </c>
      <c r="M2231">
        <v>-13</v>
      </c>
      <c r="N2231" s="15">
        <f t="shared" si="34"/>
        <v>-38597</v>
      </c>
    </row>
    <row r="2232" spans="1:14" x14ac:dyDescent="0.25">
      <c r="A2232" t="s">
        <v>6</v>
      </c>
      <c r="B2232" t="s">
        <v>7</v>
      </c>
      <c r="C2232" t="s">
        <v>38</v>
      </c>
      <c r="D2232">
        <v>1409770631</v>
      </c>
      <c r="E2232" s="7">
        <v>44756</v>
      </c>
      <c r="F2232" s="7">
        <v>44756</v>
      </c>
      <c r="G2232">
        <v>7651291416</v>
      </c>
      <c r="H2232" s="22" t="s">
        <v>1314</v>
      </c>
      <c r="I2232" s="15">
        <v>41453.160000000003</v>
      </c>
      <c r="J2232" s="7">
        <v>44816</v>
      </c>
      <c r="K2232" s="15">
        <v>33978</v>
      </c>
      <c r="L2232" s="7">
        <v>44804</v>
      </c>
      <c r="M2232">
        <v>-12</v>
      </c>
      <c r="N2232" s="15">
        <f t="shared" si="34"/>
        <v>-407736</v>
      </c>
    </row>
    <row r="2233" spans="1:14" x14ac:dyDescent="0.25">
      <c r="A2233" t="s">
        <v>6</v>
      </c>
      <c r="B2233" t="s">
        <v>7</v>
      </c>
      <c r="C2233" t="s">
        <v>38</v>
      </c>
      <c r="D2233">
        <v>1409770631</v>
      </c>
      <c r="E2233" s="7">
        <v>44756</v>
      </c>
      <c r="F2233" s="7">
        <v>44756</v>
      </c>
      <c r="G2233">
        <v>7651291523</v>
      </c>
      <c r="H2233" s="22" t="s">
        <v>1315</v>
      </c>
      <c r="I2233" s="15">
        <v>12435.95</v>
      </c>
      <c r="J2233" s="7">
        <v>44816</v>
      </c>
      <c r="K2233" s="15">
        <v>10193.4</v>
      </c>
      <c r="L2233" s="7">
        <v>44804</v>
      </c>
      <c r="M2233">
        <v>-12</v>
      </c>
      <c r="N2233" s="15">
        <f t="shared" si="34"/>
        <v>-122320.79999999999</v>
      </c>
    </row>
    <row r="2234" spans="1:14" x14ac:dyDescent="0.25">
      <c r="A2234" t="s">
        <v>6</v>
      </c>
      <c r="B2234" t="s">
        <v>7</v>
      </c>
      <c r="C2234" t="s">
        <v>38</v>
      </c>
      <c r="D2234">
        <v>1409770631</v>
      </c>
      <c r="E2234" s="7">
        <v>44757</v>
      </c>
      <c r="F2234" s="7">
        <v>44757</v>
      </c>
      <c r="G2234">
        <v>7651291597</v>
      </c>
      <c r="H2234" s="22" t="s">
        <v>1316</v>
      </c>
      <c r="I2234" s="15">
        <v>478.8</v>
      </c>
      <c r="J2234" s="7">
        <v>44817</v>
      </c>
      <c r="K2234" s="15">
        <v>456</v>
      </c>
      <c r="L2234" s="7">
        <v>44804</v>
      </c>
      <c r="M2234">
        <v>-13</v>
      </c>
      <c r="N2234" s="15">
        <f t="shared" si="34"/>
        <v>-5928</v>
      </c>
    </row>
    <row r="2235" spans="1:14" x14ac:dyDescent="0.25">
      <c r="A2235" t="s">
        <v>6</v>
      </c>
      <c r="B2235" t="s">
        <v>7</v>
      </c>
      <c r="C2235" t="s">
        <v>38</v>
      </c>
      <c r="D2235">
        <v>1409770631</v>
      </c>
      <c r="E2235" s="7">
        <v>44757</v>
      </c>
      <c r="F2235" s="7">
        <v>44757</v>
      </c>
      <c r="G2235">
        <v>7651291667</v>
      </c>
      <c r="H2235" s="22" t="s">
        <v>1317</v>
      </c>
      <c r="I2235" s="15">
        <v>5563.2</v>
      </c>
      <c r="J2235" s="7">
        <v>44817</v>
      </c>
      <c r="K2235" s="15">
        <v>4560</v>
      </c>
      <c r="L2235" s="7">
        <v>44804</v>
      </c>
      <c r="M2235">
        <v>-13</v>
      </c>
      <c r="N2235" s="15">
        <f t="shared" si="34"/>
        <v>-59280</v>
      </c>
    </row>
    <row r="2236" spans="1:14" x14ac:dyDescent="0.25">
      <c r="A2236" t="s">
        <v>6</v>
      </c>
      <c r="B2236" t="s">
        <v>7</v>
      </c>
      <c r="C2236" t="s">
        <v>38</v>
      </c>
      <c r="D2236">
        <v>1409770631</v>
      </c>
      <c r="E2236" s="7">
        <v>44757</v>
      </c>
      <c r="F2236" s="7">
        <v>44757</v>
      </c>
      <c r="G2236">
        <v>7651291796</v>
      </c>
      <c r="H2236" s="22" t="s">
        <v>1318</v>
      </c>
      <c r="I2236" s="15">
        <v>2637.6</v>
      </c>
      <c r="J2236" s="7">
        <v>44817</v>
      </c>
      <c r="K2236" s="15">
        <v>2512</v>
      </c>
      <c r="L2236" s="7">
        <v>44804</v>
      </c>
      <c r="M2236">
        <v>-13</v>
      </c>
      <c r="N2236" s="15">
        <f t="shared" si="34"/>
        <v>-32656</v>
      </c>
    </row>
    <row r="2237" spans="1:14" x14ac:dyDescent="0.25">
      <c r="A2237" t="s">
        <v>6</v>
      </c>
      <c r="B2237" t="s">
        <v>7</v>
      </c>
      <c r="C2237" t="s">
        <v>203</v>
      </c>
      <c r="D2237">
        <v>10102370961</v>
      </c>
      <c r="E2237" s="7">
        <v>44758</v>
      </c>
      <c r="F2237" s="7">
        <v>44758</v>
      </c>
      <c r="G2237">
        <v>7652254057</v>
      </c>
      <c r="H2237" s="22" t="s">
        <v>1319</v>
      </c>
      <c r="I2237" s="15">
        <v>7520.11</v>
      </c>
      <c r="J2237" s="7">
        <v>44818</v>
      </c>
      <c r="K2237" s="15">
        <v>6836.46</v>
      </c>
      <c r="L2237" s="7">
        <v>44804</v>
      </c>
      <c r="M2237">
        <v>-14</v>
      </c>
      <c r="N2237" s="15">
        <f t="shared" si="34"/>
        <v>-95710.44</v>
      </c>
    </row>
    <row r="2238" spans="1:14" x14ac:dyDescent="0.25">
      <c r="A2238" t="s">
        <v>6</v>
      </c>
      <c r="B2238" t="s">
        <v>7</v>
      </c>
      <c r="C2238" t="s">
        <v>75</v>
      </c>
      <c r="D2238">
        <v>674840152</v>
      </c>
      <c r="E2238" s="7">
        <v>44756</v>
      </c>
      <c r="F2238" s="7">
        <v>44756</v>
      </c>
      <c r="G2238">
        <v>7652290323</v>
      </c>
      <c r="H2238" s="22">
        <v>5302475246</v>
      </c>
      <c r="I2238" s="15">
        <v>805.2</v>
      </c>
      <c r="J2238" s="7">
        <v>44816</v>
      </c>
      <c r="K2238" s="15">
        <v>660</v>
      </c>
      <c r="L2238" s="7">
        <v>44831</v>
      </c>
      <c r="M2238">
        <v>15</v>
      </c>
      <c r="N2238" s="15">
        <f t="shared" si="34"/>
        <v>9900</v>
      </c>
    </row>
    <row r="2239" spans="1:14" x14ac:dyDescent="0.25">
      <c r="A2239" t="s">
        <v>6</v>
      </c>
      <c r="B2239" t="s">
        <v>7</v>
      </c>
      <c r="C2239" t="s">
        <v>115</v>
      </c>
      <c r="D2239">
        <v>7677821212</v>
      </c>
      <c r="E2239" s="7">
        <v>44758</v>
      </c>
      <c r="F2239" s="7">
        <v>44758</v>
      </c>
      <c r="G2239">
        <v>7652589757</v>
      </c>
      <c r="H2239" s="22" t="s">
        <v>1320</v>
      </c>
      <c r="I2239" s="15">
        <v>3653.74</v>
      </c>
      <c r="J2239" s="7">
        <v>44818</v>
      </c>
      <c r="K2239" s="15">
        <v>2994.87</v>
      </c>
      <c r="L2239" s="7">
        <v>44813</v>
      </c>
      <c r="M2239">
        <v>-5</v>
      </c>
      <c r="N2239" s="15">
        <f t="shared" si="34"/>
        <v>-14974.349999999999</v>
      </c>
    </row>
    <row r="2240" spans="1:14" x14ac:dyDescent="0.25">
      <c r="A2240" t="s">
        <v>6</v>
      </c>
      <c r="B2240" t="s">
        <v>7</v>
      </c>
      <c r="C2240" t="s">
        <v>109</v>
      </c>
      <c r="D2240">
        <v>6117251212</v>
      </c>
      <c r="E2240" s="7">
        <v>44758</v>
      </c>
      <c r="F2240" s="7">
        <v>44758</v>
      </c>
      <c r="G2240">
        <v>7652951775</v>
      </c>
      <c r="H2240" s="22" t="s">
        <v>1321</v>
      </c>
      <c r="I2240" s="15">
        <v>7320</v>
      </c>
      <c r="J2240" s="7">
        <v>44818</v>
      </c>
      <c r="K2240" s="15">
        <v>6000</v>
      </c>
      <c r="L2240" s="7">
        <v>44799</v>
      </c>
      <c r="M2240">
        <v>-19</v>
      </c>
      <c r="N2240" s="15">
        <f t="shared" si="34"/>
        <v>-114000</v>
      </c>
    </row>
    <row r="2241" spans="1:14" x14ac:dyDescent="0.25">
      <c r="A2241" t="s">
        <v>6</v>
      </c>
      <c r="B2241" t="s">
        <v>7</v>
      </c>
      <c r="C2241" t="s">
        <v>137</v>
      </c>
      <c r="D2241">
        <v>4465331215</v>
      </c>
      <c r="E2241" s="7">
        <v>44758</v>
      </c>
      <c r="F2241" s="7">
        <v>44758</v>
      </c>
      <c r="G2241">
        <v>7654221151</v>
      </c>
      <c r="H2241" s="22" t="s">
        <v>1322</v>
      </c>
      <c r="I2241" s="15">
        <v>3360</v>
      </c>
      <c r="J2241" s="7">
        <v>44818</v>
      </c>
      <c r="K2241" s="15">
        <v>3200</v>
      </c>
      <c r="L2241" s="7">
        <v>44802</v>
      </c>
      <c r="M2241">
        <v>-16</v>
      </c>
      <c r="N2241" s="15">
        <f t="shared" si="34"/>
        <v>-51200</v>
      </c>
    </row>
    <row r="2242" spans="1:14" x14ac:dyDescent="0.25">
      <c r="A2242" t="s">
        <v>6</v>
      </c>
      <c r="B2242" t="s">
        <v>7</v>
      </c>
      <c r="C2242" t="s">
        <v>1252</v>
      </c>
      <c r="D2242">
        <v>11575580151</v>
      </c>
      <c r="E2242" s="7">
        <v>44758</v>
      </c>
      <c r="F2242" s="7">
        <v>44758</v>
      </c>
      <c r="G2242">
        <v>7655870160</v>
      </c>
      <c r="H2242" s="22">
        <v>221014998</v>
      </c>
      <c r="I2242" s="15">
        <v>132.86000000000001</v>
      </c>
      <c r="J2242" s="7">
        <v>44818</v>
      </c>
      <c r="K2242" s="15">
        <v>108.9</v>
      </c>
      <c r="L2242" s="7">
        <v>44799</v>
      </c>
      <c r="M2242">
        <v>-19</v>
      </c>
      <c r="N2242" s="15">
        <f t="shared" si="34"/>
        <v>-2069.1</v>
      </c>
    </row>
    <row r="2243" spans="1:14" x14ac:dyDescent="0.25">
      <c r="A2243" t="s">
        <v>6</v>
      </c>
      <c r="B2243" t="s">
        <v>7</v>
      </c>
      <c r="C2243" t="s">
        <v>29</v>
      </c>
      <c r="D2243">
        <v>9412650153</v>
      </c>
      <c r="E2243" s="7">
        <v>44758</v>
      </c>
      <c r="F2243" s="7">
        <v>44758</v>
      </c>
      <c r="G2243">
        <v>7656328378</v>
      </c>
      <c r="H2243" s="22" t="s">
        <v>1323</v>
      </c>
      <c r="I2243" s="15">
        <v>134.19999999999999</v>
      </c>
      <c r="J2243" s="7">
        <v>44818</v>
      </c>
      <c r="K2243" s="15">
        <v>110</v>
      </c>
      <c r="L2243" s="7">
        <v>44813</v>
      </c>
      <c r="M2243">
        <v>-5</v>
      </c>
      <c r="N2243" s="15">
        <f t="shared" si="34"/>
        <v>-550</v>
      </c>
    </row>
    <row r="2244" spans="1:14" x14ac:dyDescent="0.25">
      <c r="A2244" t="s">
        <v>6</v>
      </c>
      <c r="B2244" t="s">
        <v>7</v>
      </c>
      <c r="C2244" t="s">
        <v>27</v>
      </c>
      <c r="D2244">
        <v>11206730159</v>
      </c>
      <c r="E2244" s="7">
        <v>44756</v>
      </c>
      <c r="F2244" s="7">
        <v>44756</v>
      </c>
      <c r="G2244">
        <v>7656449727</v>
      </c>
      <c r="H2244" s="22">
        <v>7172116705</v>
      </c>
      <c r="I2244" s="15">
        <v>1030.9000000000001</v>
      </c>
      <c r="J2244" s="7">
        <v>44816</v>
      </c>
      <c r="K2244" s="15">
        <v>845</v>
      </c>
      <c r="L2244" s="7">
        <v>44819</v>
      </c>
      <c r="M2244">
        <v>3</v>
      </c>
      <c r="N2244" s="15">
        <f t="shared" si="34"/>
        <v>2535</v>
      </c>
    </row>
    <row r="2245" spans="1:14" x14ac:dyDescent="0.25">
      <c r="A2245" t="s">
        <v>6</v>
      </c>
      <c r="B2245" t="s">
        <v>7</v>
      </c>
      <c r="C2245" t="s">
        <v>27</v>
      </c>
      <c r="D2245">
        <v>11206730159</v>
      </c>
      <c r="E2245" s="7">
        <v>44756</v>
      </c>
      <c r="F2245" s="7">
        <v>44756</v>
      </c>
      <c r="G2245">
        <v>7656449732</v>
      </c>
      <c r="H2245" s="22">
        <v>7172116704</v>
      </c>
      <c r="I2245" s="15">
        <v>546.32000000000005</v>
      </c>
      <c r="J2245" s="7">
        <v>44816</v>
      </c>
      <c r="K2245" s="15">
        <v>447.8</v>
      </c>
      <c r="L2245" s="7">
        <v>44819</v>
      </c>
      <c r="M2245">
        <v>3</v>
      </c>
      <c r="N2245" s="15">
        <f t="shared" ref="N2245:N2308" si="35">M2245*K2245</f>
        <v>1343.4</v>
      </c>
    </row>
    <row r="2246" spans="1:14" x14ac:dyDescent="0.25">
      <c r="A2246" t="s">
        <v>6</v>
      </c>
      <c r="B2246" t="s">
        <v>7</v>
      </c>
      <c r="C2246" t="s">
        <v>16</v>
      </c>
      <c r="D2246">
        <v>9238800156</v>
      </c>
      <c r="E2246" s="7">
        <v>44757</v>
      </c>
      <c r="F2246" s="7">
        <v>44757</v>
      </c>
      <c r="G2246">
        <v>7656962036</v>
      </c>
      <c r="H2246" s="22">
        <v>1209274913</v>
      </c>
      <c r="I2246" s="15">
        <v>797.88</v>
      </c>
      <c r="J2246" s="7">
        <v>44817</v>
      </c>
      <c r="K2246" s="15">
        <v>654</v>
      </c>
      <c r="L2246" s="7">
        <v>44803</v>
      </c>
      <c r="M2246">
        <v>-14</v>
      </c>
      <c r="N2246" s="15">
        <f t="shared" si="35"/>
        <v>-9156</v>
      </c>
    </row>
    <row r="2247" spans="1:14" x14ac:dyDescent="0.25">
      <c r="A2247" t="s">
        <v>6</v>
      </c>
      <c r="B2247" t="s">
        <v>7</v>
      </c>
      <c r="C2247" t="s">
        <v>16</v>
      </c>
      <c r="D2247">
        <v>9238800156</v>
      </c>
      <c r="E2247" s="7">
        <v>44758</v>
      </c>
      <c r="F2247" s="7">
        <v>44758</v>
      </c>
      <c r="G2247">
        <v>7656962067</v>
      </c>
      <c r="H2247" s="22">
        <v>1209274914</v>
      </c>
      <c r="I2247" s="15">
        <v>291.20999999999998</v>
      </c>
      <c r="J2247" s="7">
        <v>44818</v>
      </c>
      <c r="K2247" s="15">
        <v>238.69</v>
      </c>
      <c r="L2247" s="7">
        <v>44803</v>
      </c>
      <c r="M2247">
        <v>-15</v>
      </c>
      <c r="N2247" s="15">
        <f t="shared" si="35"/>
        <v>-3580.35</v>
      </c>
    </row>
    <row r="2248" spans="1:14" x14ac:dyDescent="0.25">
      <c r="A2248" t="s">
        <v>6</v>
      </c>
      <c r="B2248" t="s">
        <v>7</v>
      </c>
      <c r="C2248" t="s">
        <v>11</v>
      </c>
      <c r="D2248">
        <v>8082461008</v>
      </c>
      <c r="E2248" s="7">
        <v>44756</v>
      </c>
      <c r="F2248" s="7">
        <v>44756</v>
      </c>
      <c r="G2248">
        <v>7657041432</v>
      </c>
      <c r="H2248" s="22">
        <v>22153422</v>
      </c>
      <c r="I2248" s="15">
        <v>554.32000000000005</v>
      </c>
      <c r="J2248" s="7">
        <v>44816</v>
      </c>
      <c r="K2248" s="15">
        <v>533</v>
      </c>
      <c r="L2248" s="7">
        <v>44819</v>
      </c>
      <c r="M2248">
        <v>3</v>
      </c>
      <c r="N2248" s="15">
        <f t="shared" si="35"/>
        <v>1599</v>
      </c>
    </row>
    <row r="2249" spans="1:14" x14ac:dyDescent="0.25">
      <c r="A2249" t="s">
        <v>6</v>
      </c>
      <c r="B2249" t="s">
        <v>7</v>
      </c>
      <c r="C2249" t="s">
        <v>11</v>
      </c>
      <c r="D2249">
        <v>8082461008</v>
      </c>
      <c r="E2249" s="7">
        <v>44758</v>
      </c>
      <c r="F2249" s="7">
        <v>44758</v>
      </c>
      <c r="G2249">
        <v>7657051285</v>
      </c>
      <c r="H2249" s="22">
        <v>22153421</v>
      </c>
      <c r="I2249" s="15">
        <v>494</v>
      </c>
      <c r="J2249" s="7">
        <v>44818</v>
      </c>
      <c r="K2249" s="15">
        <v>475</v>
      </c>
      <c r="L2249" s="7">
        <v>44819</v>
      </c>
      <c r="M2249">
        <v>1</v>
      </c>
      <c r="N2249" s="15">
        <f t="shared" si="35"/>
        <v>475</v>
      </c>
    </row>
    <row r="2250" spans="1:14" x14ac:dyDescent="0.25">
      <c r="A2250" t="s">
        <v>6</v>
      </c>
      <c r="B2250" t="s">
        <v>7</v>
      </c>
      <c r="C2250" t="s">
        <v>53</v>
      </c>
      <c r="D2250">
        <v>7146020586</v>
      </c>
      <c r="E2250" s="7">
        <v>44758</v>
      </c>
      <c r="F2250" s="7">
        <v>44758</v>
      </c>
      <c r="G2250">
        <v>7657276967</v>
      </c>
      <c r="H2250" s="22">
        <v>1020543818</v>
      </c>
      <c r="I2250" s="15">
        <v>68.319999999999993</v>
      </c>
      <c r="J2250" s="7">
        <v>44818</v>
      </c>
      <c r="K2250" s="15">
        <v>56</v>
      </c>
      <c r="L2250" s="7">
        <v>44813</v>
      </c>
      <c r="M2250">
        <v>-5</v>
      </c>
      <c r="N2250" s="15">
        <f t="shared" si="35"/>
        <v>-280</v>
      </c>
    </row>
    <row r="2251" spans="1:14" x14ac:dyDescent="0.25">
      <c r="A2251" t="s">
        <v>6</v>
      </c>
      <c r="B2251" t="s">
        <v>7</v>
      </c>
      <c r="C2251" t="s">
        <v>95</v>
      </c>
      <c r="D2251">
        <v>6324460150</v>
      </c>
      <c r="E2251" s="7">
        <v>44757</v>
      </c>
      <c r="F2251" s="7">
        <v>44757</v>
      </c>
      <c r="G2251">
        <v>7658372419</v>
      </c>
      <c r="H2251" s="22">
        <v>2223069114</v>
      </c>
      <c r="I2251" s="15">
        <v>512.4</v>
      </c>
      <c r="J2251" s="7">
        <v>44817</v>
      </c>
      <c r="K2251" s="15">
        <v>420</v>
      </c>
      <c r="L2251" s="7">
        <v>44805</v>
      </c>
      <c r="M2251">
        <v>-12</v>
      </c>
      <c r="N2251" s="15">
        <f t="shared" si="35"/>
        <v>-5040</v>
      </c>
    </row>
    <row r="2252" spans="1:14" x14ac:dyDescent="0.25">
      <c r="A2252" t="s">
        <v>6</v>
      </c>
      <c r="B2252" t="s">
        <v>7</v>
      </c>
      <c r="C2252" t="s">
        <v>95</v>
      </c>
      <c r="D2252">
        <v>6324460150</v>
      </c>
      <c r="E2252" s="7">
        <v>44758</v>
      </c>
      <c r="F2252" s="7">
        <v>44758</v>
      </c>
      <c r="G2252">
        <v>7658442161</v>
      </c>
      <c r="H2252" s="22">
        <v>2223069115</v>
      </c>
      <c r="I2252" s="15">
        <v>2793.8</v>
      </c>
      <c r="J2252" s="7">
        <v>44818</v>
      </c>
      <c r="K2252" s="15">
        <v>2290</v>
      </c>
      <c r="L2252" s="7">
        <v>44805</v>
      </c>
      <c r="M2252">
        <v>-13</v>
      </c>
      <c r="N2252" s="15">
        <f t="shared" si="35"/>
        <v>-29770</v>
      </c>
    </row>
    <row r="2253" spans="1:14" x14ac:dyDescent="0.25">
      <c r="A2253" t="s">
        <v>6</v>
      </c>
      <c r="B2253" t="s">
        <v>7</v>
      </c>
      <c r="C2253" t="s">
        <v>31</v>
      </c>
      <c r="D2253">
        <v>9012850153</v>
      </c>
      <c r="E2253" s="7">
        <v>44759</v>
      </c>
      <c r="F2253" s="7">
        <v>44759</v>
      </c>
      <c r="G2253">
        <v>7659762869</v>
      </c>
      <c r="H2253" s="22">
        <v>1722070033</v>
      </c>
      <c r="I2253" s="15">
        <v>374.4</v>
      </c>
      <c r="J2253" s="7">
        <v>44819</v>
      </c>
      <c r="K2253" s="15">
        <v>360</v>
      </c>
      <c r="L2253" s="7">
        <v>44804</v>
      </c>
      <c r="M2253">
        <v>-15</v>
      </c>
      <c r="N2253" s="15">
        <f t="shared" si="35"/>
        <v>-5400</v>
      </c>
    </row>
    <row r="2254" spans="1:14" x14ac:dyDescent="0.25">
      <c r="A2254" t="s">
        <v>6</v>
      </c>
      <c r="B2254" t="s">
        <v>7</v>
      </c>
      <c r="C2254" t="s">
        <v>270</v>
      </c>
      <c r="D2254">
        <v>8862820969</v>
      </c>
      <c r="E2254" s="7">
        <v>44757</v>
      </c>
      <c r="F2254" s="7">
        <v>44757</v>
      </c>
      <c r="G2254">
        <v>7659825332</v>
      </c>
      <c r="H2254" s="22">
        <v>2022109201</v>
      </c>
      <c r="I2254" s="15">
        <v>271.39</v>
      </c>
      <c r="J2254" s="7">
        <v>44817</v>
      </c>
      <c r="K2254" s="15">
        <v>222.45</v>
      </c>
      <c r="L2254" s="7">
        <v>44813</v>
      </c>
      <c r="M2254">
        <v>-4</v>
      </c>
      <c r="N2254" s="15">
        <f t="shared" si="35"/>
        <v>-889.8</v>
      </c>
    </row>
    <row r="2255" spans="1:14" x14ac:dyDescent="0.25">
      <c r="A2255" t="s">
        <v>6</v>
      </c>
      <c r="B2255" t="s">
        <v>7</v>
      </c>
      <c r="C2255" t="s">
        <v>52</v>
      </c>
      <c r="D2255">
        <v>6068041000</v>
      </c>
      <c r="E2255" s="7">
        <v>44757</v>
      </c>
      <c r="F2255" s="7">
        <v>44757</v>
      </c>
      <c r="G2255">
        <v>7660282115</v>
      </c>
      <c r="H2255" s="22">
        <v>22215267</v>
      </c>
      <c r="I2255" s="15">
        <v>6760</v>
      </c>
      <c r="J2255" s="7">
        <v>44817</v>
      </c>
      <c r="K2255" s="15">
        <v>6500</v>
      </c>
      <c r="L2255" s="7">
        <v>44804</v>
      </c>
      <c r="M2255">
        <v>-13</v>
      </c>
      <c r="N2255" s="15">
        <f t="shared" si="35"/>
        <v>-84500</v>
      </c>
    </row>
    <row r="2256" spans="1:14" x14ac:dyDescent="0.25">
      <c r="A2256" t="s">
        <v>6</v>
      </c>
      <c r="B2256" t="s">
        <v>7</v>
      </c>
      <c r="C2256" t="s">
        <v>52</v>
      </c>
      <c r="D2256">
        <v>6068041000</v>
      </c>
      <c r="E2256" s="7">
        <v>44759</v>
      </c>
      <c r="F2256" s="7">
        <v>44759</v>
      </c>
      <c r="G2256">
        <v>7660388680</v>
      </c>
      <c r="H2256" s="22">
        <v>22215266</v>
      </c>
      <c r="I2256" s="15">
        <v>2704</v>
      </c>
      <c r="J2256" s="7">
        <v>44819</v>
      </c>
      <c r="K2256" s="15">
        <v>2600</v>
      </c>
      <c r="L2256" s="7">
        <v>44804</v>
      </c>
      <c r="M2256">
        <v>-15</v>
      </c>
      <c r="N2256" s="15">
        <f t="shared" si="35"/>
        <v>-39000</v>
      </c>
    </row>
    <row r="2257" spans="1:14" x14ac:dyDescent="0.25">
      <c r="A2257" t="s">
        <v>6</v>
      </c>
      <c r="B2257" t="s">
        <v>7</v>
      </c>
      <c r="C2257" t="s">
        <v>52</v>
      </c>
      <c r="D2257">
        <v>6068041000</v>
      </c>
      <c r="E2257" s="7">
        <v>44757</v>
      </c>
      <c r="F2257" s="7">
        <v>44757</v>
      </c>
      <c r="G2257">
        <v>7660394740</v>
      </c>
      <c r="H2257" s="22">
        <v>22215265</v>
      </c>
      <c r="I2257" s="15">
        <v>1352</v>
      </c>
      <c r="J2257" s="7">
        <v>44817</v>
      </c>
      <c r="K2257" s="15">
        <v>1300</v>
      </c>
      <c r="L2257" s="7">
        <v>44803</v>
      </c>
      <c r="M2257">
        <v>-14</v>
      </c>
      <c r="N2257" s="15">
        <f t="shared" si="35"/>
        <v>-18200</v>
      </c>
    </row>
    <row r="2258" spans="1:14" x14ac:dyDescent="0.25">
      <c r="A2258" t="s">
        <v>6</v>
      </c>
      <c r="B2258" t="s">
        <v>7</v>
      </c>
      <c r="C2258" t="s">
        <v>59</v>
      </c>
      <c r="D2258">
        <v>7854330631</v>
      </c>
      <c r="E2258" s="7">
        <v>44759</v>
      </c>
      <c r="F2258" s="7">
        <v>44759</v>
      </c>
      <c r="G2258">
        <v>7660488874</v>
      </c>
      <c r="H2258" s="22" t="s">
        <v>1324</v>
      </c>
      <c r="I2258" s="15">
        <v>728</v>
      </c>
      <c r="J2258" s="7">
        <v>44819</v>
      </c>
      <c r="K2258" s="15">
        <v>700</v>
      </c>
      <c r="L2258" s="7">
        <v>44825</v>
      </c>
      <c r="M2258">
        <v>6</v>
      </c>
      <c r="N2258" s="15">
        <f t="shared" si="35"/>
        <v>4200</v>
      </c>
    </row>
    <row r="2259" spans="1:14" x14ac:dyDescent="0.25">
      <c r="A2259" t="s">
        <v>6</v>
      </c>
      <c r="B2259" t="s">
        <v>7</v>
      </c>
      <c r="C2259" t="s">
        <v>59</v>
      </c>
      <c r="D2259">
        <v>7854330631</v>
      </c>
      <c r="E2259" s="7">
        <v>44759</v>
      </c>
      <c r="F2259" s="7">
        <v>44759</v>
      </c>
      <c r="G2259">
        <v>7660488876</v>
      </c>
      <c r="H2259" s="22" t="s">
        <v>1325</v>
      </c>
      <c r="I2259" s="15">
        <v>5168.8</v>
      </c>
      <c r="J2259" s="7">
        <v>44819</v>
      </c>
      <c r="K2259" s="15">
        <v>4970</v>
      </c>
      <c r="L2259" s="7">
        <v>44825</v>
      </c>
      <c r="M2259">
        <v>6</v>
      </c>
      <c r="N2259" s="15">
        <f t="shared" si="35"/>
        <v>29820</v>
      </c>
    </row>
    <row r="2260" spans="1:14" x14ac:dyDescent="0.25">
      <c r="A2260" t="s">
        <v>6</v>
      </c>
      <c r="B2260" t="s">
        <v>7</v>
      </c>
      <c r="C2260" t="s">
        <v>59</v>
      </c>
      <c r="D2260">
        <v>7854330631</v>
      </c>
      <c r="E2260" s="7">
        <v>44759</v>
      </c>
      <c r="F2260" s="7">
        <v>44759</v>
      </c>
      <c r="G2260">
        <v>7660488889</v>
      </c>
      <c r="H2260" s="22" t="s">
        <v>1326</v>
      </c>
      <c r="I2260" s="15">
        <v>1092</v>
      </c>
      <c r="J2260" s="7">
        <v>44819</v>
      </c>
      <c r="K2260" s="15">
        <v>1050</v>
      </c>
      <c r="L2260" s="7">
        <v>44825</v>
      </c>
      <c r="M2260">
        <v>6</v>
      </c>
      <c r="N2260" s="15">
        <f t="shared" si="35"/>
        <v>6300</v>
      </c>
    </row>
    <row r="2261" spans="1:14" x14ac:dyDescent="0.25">
      <c r="A2261" t="s">
        <v>6</v>
      </c>
      <c r="B2261" t="s">
        <v>7</v>
      </c>
      <c r="C2261" t="s">
        <v>59</v>
      </c>
      <c r="D2261">
        <v>7854330631</v>
      </c>
      <c r="E2261" s="7">
        <v>44759</v>
      </c>
      <c r="F2261" s="7">
        <v>44759</v>
      </c>
      <c r="G2261">
        <v>7660488896</v>
      </c>
      <c r="H2261" s="22" t="s">
        <v>1327</v>
      </c>
      <c r="I2261" s="15">
        <v>11700</v>
      </c>
      <c r="J2261" s="7">
        <v>44819</v>
      </c>
      <c r="K2261" s="15">
        <v>11250</v>
      </c>
      <c r="L2261" s="7">
        <v>44825</v>
      </c>
      <c r="M2261">
        <v>6</v>
      </c>
      <c r="N2261" s="15">
        <f t="shared" si="35"/>
        <v>67500</v>
      </c>
    </row>
    <row r="2262" spans="1:14" x14ac:dyDescent="0.25">
      <c r="A2262" t="s">
        <v>6</v>
      </c>
      <c r="B2262" t="s">
        <v>7</v>
      </c>
      <c r="C2262" t="s">
        <v>318</v>
      </c>
      <c r="D2262">
        <v>1642120628</v>
      </c>
      <c r="E2262" s="7">
        <v>44759</v>
      </c>
      <c r="F2262" s="7">
        <v>44759</v>
      </c>
      <c r="G2262">
        <v>7661027994</v>
      </c>
      <c r="H2262" s="22" t="s">
        <v>1328</v>
      </c>
      <c r="I2262" s="15">
        <v>1586</v>
      </c>
      <c r="J2262" s="7">
        <v>44819</v>
      </c>
      <c r="K2262" s="15">
        <v>1300</v>
      </c>
      <c r="L2262" s="7">
        <v>44799</v>
      </c>
      <c r="M2262">
        <v>-20</v>
      </c>
      <c r="N2262" s="15">
        <f t="shared" si="35"/>
        <v>-26000</v>
      </c>
    </row>
    <row r="2263" spans="1:14" x14ac:dyDescent="0.25">
      <c r="A2263" t="s">
        <v>6</v>
      </c>
      <c r="B2263" t="s">
        <v>7</v>
      </c>
      <c r="C2263" t="s">
        <v>1329</v>
      </c>
      <c r="D2263">
        <v>205740426</v>
      </c>
      <c r="E2263" s="7">
        <v>44759</v>
      </c>
      <c r="F2263" s="7">
        <v>44759</v>
      </c>
      <c r="G2263">
        <v>7661206386</v>
      </c>
      <c r="H2263" s="22">
        <v>419</v>
      </c>
      <c r="I2263" s="15">
        <v>552.79999999999995</v>
      </c>
      <c r="J2263" s="7">
        <v>44819</v>
      </c>
      <c r="K2263" s="15">
        <v>456</v>
      </c>
      <c r="L2263" s="7">
        <v>44768</v>
      </c>
      <c r="M2263">
        <v>-51</v>
      </c>
      <c r="N2263" s="15">
        <f t="shared" si="35"/>
        <v>-23256</v>
      </c>
    </row>
    <row r="2264" spans="1:14" x14ac:dyDescent="0.25">
      <c r="A2264" t="s">
        <v>6</v>
      </c>
      <c r="B2264" t="s">
        <v>7</v>
      </c>
      <c r="C2264" t="s">
        <v>1330</v>
      </c>
      <c r="D2264" t="s">
        <v>1331</v>
      </c>
      <c r="E2264" s="7">
        <v>44757</v>
      </c>
      <c r="F2264" s="7">
        <v>44757</v>
      </c>
      <c r="G2264">
        <v>7661865535</v>
      </c>
      <c r="H2264" s="22" t="s">
        <v>1332</v>
      </c>
      <c r="I2264" s="15">
        <v>2400</v>
      </c>
      <c r="J2264" s="7">
        <v>44817</v>
      </c>
      <c r="K2264" s="15">
        <v>2006.56</v>
      </c>
      <c r="L2264" s="7">
        <v>44764</v>
      </c>
      <c r="M2264">
        <v>-53</v>
      </c>
      <c r="N2264" s="15">
        <f t="shared" si="35"/>
        <v>-106347.68</v>
      </c>
    </row>
    <row r="2265" spans="1:14" x14ac:dyDescent="0.25">
      <c r="A2265" t="s">
        <v>6</v>
      </c>
      <c r="B2265" t="s">
        <v>7</v>
      </c>
      <c r="C2265" t="s">
        <v>230</v>
      </c>
      <c r="D2265">
        <v>1014660417</v>
      </c>
      <c r="E2265" s="7">
        <v>44759</v>
      </c>
      <c r="F2265" s="7">
        <v>44759</v>
      </c>
      <c r="G2265">
        <v>7662093691</v>
      </c>
      <c r="H2265" s="22" t="s">
        <v>1333</v>
      </c>
      <c r="I2265" s="15">
        <v>117534.27</v>
      </c>
      <c r="J2265" s="7">
        <v>44819</v>
      </c>
      <c r="K2265" s="15">
        <v>113013.72</v>
      </c>
      <c r="L2265" s="7">
        <v>44803</v>
      </c>
      <c r="M2265">
        <v>-16</v>
      </c>
      <c r="N2265" s="15">
        <f t="shared" si="35"/>
        <v>-1808219.52</v>
      </c>
    </row>
    <row r="2266" spans="1:14" x14ac:dyDescent="0.25">
      <c r="A2266" t="s">
        <v>6</v>
      </c>
      <c r="B2266" t="s">
        <v>7</v>
      </c>
      <c r="C2266" t="s">
        <v>118</v>
      </c>
      <c r="D2266">
        <v>4176241216</v>
      </c>
      <c r="E2266" s="7">
        <v>44759</v>
      </c>
      <c r="F2266" s="7">
        <v>44759</v>
      </c>
      <c r="G2266">
        <v>7662870190</v>
      </c>
      <c r="H2266" s="22">
        <v>430</v>
      </c>
      <c r="I2266" s="15">
        <v>6429.74</v>
      </c>
      <c r="J2266" s="7">
        <v>44819</v>
      </c>
      <c r="K2266" s="15">
        <v>5270.28</v>
      </c>
      <c r="L2266" s="7">
        <v>44810</v>
      </c>
      <c r="M2266">
        <v>-9</v>
      </c>
      <c r="N2266" s="15">
        <f t="shared" si="35"/>
        <v>-47432.52</v>
      </c>
    </row>
    <row r="2267" spans="1:14" x14ac:dyDescent="0.25">
      <c r="A2267" t="s">
        <v>6</v>
      </c>
      <c r="B2267" t="s">
        <v>7</v>
      </c>
      <c r="C2267" t="s">
        <v>47</v>
      </c>
      <c r="D2267">
        <v>7717721216</v>
      </c>
      <c r="E2267" s="7">
        <v>44759</v>
      </c>
      <c r="F2267" s="7">
        <v>44759</v>
      </c>
      <c r="G2267">
        <v>7663386280</v>
      </c>
      <c r="H2267" s="22" t="s">
        <v>1334</v>
      </c>
      <c r="I2267" s="15">
        <v>3043.9</v>
      </c>
      <c r="J2267" s="7">
        <v>44819</v>
      </c>
      <c r="K2267" s="15">
        <v>2495</v>
      </c>
      <c r="L2267" s="7">
        <v>44803</v>
      </c>
      <c r="M2267">
        <v>-16</v>
      </c>
      <c r="N2267" s="15">
        <f t="shared" si="35"/>
        <v>-39920</v>
      </c>
    </row>
    <row r="2268" spans="1:14" x14ac:dyDescent="0.25">
      <c r="A2268" t="s">
        <v>6</v>
      </c>
      <c r="B2268" t="s">
        <v>7</v>
      </c>
      <c r="C2268" t="s">
        <v>1335</v>
      </c>
      <c r="D2268">
        <v>12676030153</v>
      </c>
      <c r="E2268" s="7">
        <v>44759</v>
      </c>
      <c r="F2268" s="7">
        <v>44759</v>
      </c>
      <c r="G2268">
        <v>7663578200</v>
      </c>
      <c r="H2268" s="22" t="s">
        <v>1336</v>
      </c>
      <c r="I2268" s="15">
        <v>4550.6000000000004</v>
      </c>
      <c r="J2268" s="7">
        <v>44819</v>
      </c>
      <c r="K2268" s="15">
        <v>3730</v>
      </c>
      <c r="L2268" s="7">
        <v>44826</v>
      </c>
      <c r="M2268">
        <v>7</v>
      </c>
      <c r="N2268" s="15">
        <f t="shared" si="35"/>
        <v>26110</v>
      </c>
    </row>
    <row r="2269" spans="1:14" x14ac:dyDescent="0.25">
      <c r="A2269" t="s">
        <v>6</v>
      </c>
      <c r="B2269" t="s">
        <v>7</v>
      </c>
      <c r="C2269" t="s">
        <v>1335</v>
      </c>
      <c r="D2269">
        <v>12676030153</v>
      </c>
      <c r="E2269" s="7">
        <v>44757</v>
      </c>
      <c r="F2269" s="7">
        <v>44757</v>
      </c>
      <c r="G2269">
        <v>7663580725</v>
      </c>
      <c r="H2269" s="22" t="s">
        <v>1337</v>
      </c>
      <c r="I2269" s="15">
        <v>268.39999999999998</v>
      </c>
      <c r="J2269" s="7">
        <v>44817</v>
      </c>
      <c r="K2269" s="15">
        <v>220</v>
      </c>
      <c r="L2269" s="7">
        <v>44812</v>
      </c>
      <c r="M2269">
        <v>-5</v>
      </c>
      <c r="N2269" s="15">
        <f t="shared" si="35"/>
        <v>-1100</v>
      </c>
    </row>
    <row r="2270" spans="1:14" x14ac:dyDescent="0.25">
      <c r="A2270" t="s">
        <v>6</v>
      </c>
      <c r="B2270" t="s">
        <v>7</v>
      </c>
      <c r="C2270" t="s">
        <v>1338</v>
      </c>
      <c r="D2270" t="s">
        <v>1339</v>
      </c>
      <c r="E2270" s="7">
        <v>44759</v>
      </c>
      <c r="F2270" s="7">
        <v>44759</v>
      </c>
      <c r="G2270">
        <v>7663739562</v>
      </c>
      <c r="H2270" s="22" t="s">
        <v>1340</v>
      </c>
      <c r="I2270" s="15">
        <v>21485.32</v>
      </c>
      <c r="J2270" s="7">
        <v>44819</v>
      </c>
      <c r="K2270" s="15">
        <v>21485.32</v>
      </c>
      <c r="L2270" s="7">
        <v>44819</v>
      </c>
      <c r="M2270">
        <v>0</v>
      </c>
      <c r="N2270" s="15">
        <f t="shared" si="35"/>
        <v>0</v>
      </c>
    </row>
    <row r="2271" spans="1:14" x14ac:dyDescent="0.25">
      <c r="A2271" t="s">
        <v>6</v>
      </c>
      <c r="B2271" t="s">
        <v>7</v>
      </c>
      <c r="C2271" t="s">
        <v>93</v>
      </c>
      <c r="D2271">
        <v>1316780426</v>
      </c>
      <c r="E2271" s="7">
        <v>44759</v>
      </c>
      <c r="F2271" s="7">
        <v>44759</v>
      </c>
      <c r="G2271">
        <v>7663746500</v>
      </c>
      <c r="H2271" s="22" t="s">
        <v>1341</v>
      </c>
      <c r="I2271" s="15">
        <v>986</v>
      </c>
      <c r="J2271" s="7">
        <v>44819</v>
      </c>
      <c r="K2271" s="15">
        <v>808.2</v>
      </c>
      <c r="L2271" s="7">
        <v>44804</v>
      </c>
      <c r="M2271">
        <v>-15</v>
      </c>
      <c r="N2271" s="15">
        <f t="shared" si="35"/>
        <v>-12123</v>
      </c>
    </row>
    <row r="2272" spans="1:14" x14ac:dyDescent="0.25">
      <c r="A2272" t="s">
        <v>6</v>
      </c>
      <c r="B2272" t="s">
        <v>7</v>
      </c>
      <c r="C2272" t="s">
        <v>30</v>
      </c>
      <c r="D2272">
        <v>2871910655</v>
      </c>
      <c r="E2272" s="7">
        <v>44759</v>
      </c>
      <c r="F2272" s="7">
        <v>44759</v>
      </c>
      <c r="G2272">
        <v>7663868578</v>
      </c>
      <c r="H2272" s="22" t="s">
        <v>1342</v>
      </c>
      <c r="I2272" s="15">
        <v>1834.88</v>
      </c>
      <c r="J2272" s="7">
        <v>44819</v>
      </c>
      <c r="K2272" s="15">
        <v>1504</v>
      </c>
      <c r="L2272" s="7">
        <v>44804</v>
      </c>
      <c r="M2272">
        <v>-15</v>
      </c>
      <c r="N2272" s="15">
        <f t="shared" si="35"/>
        <v>-22560</v>
      </c>
    </row>
    <row r="2273" spans="1:14" x14ac:dyDescent="0.25">
      <c r="A2273" t="s">
        <v>6</v>
      </c>
      <c r="B2273" t="s">
        <v>7</v>
      </c>
      <c r="C2273" t="s">
        <v>283</v>
      </c>
      <c r="D2273">
        <v>8815051217</v>
      </c>
      <c r="E2273" s="7">
        <v>44759</v>
      </c>
      <c r="F2273" s="7">
        <v>44759</v>
      </c>
      <c r="G2273">
        <v>7664529089</v>
      </c>
      <c r="H2273" s="22" t="s">
        <v>1343</v>
      </c>
      <c r="I2273" s="15">
        <v>1039.44</v>
      </c>
      <c r="J2273" s="7">
        <v>44819</v>
      </c>
      <c r="K2273" s="15">
        <v>852</v>
      </c>
      <c r="L2273" s="7">
        <v>44768</v>
      </c>
      <c r="M2273">
        <v>-51</v>
      </c>
      <c r="N2273" s="15">
        <f t="shared" si="35"/>
        <v>-43452</v>
      </c>
    </row>
    <row r="2274" spans="1:14" x14ac:dyDescent="0.25">
      <c r="A2274" t="s">
        <v>6</v>
      </c>
      <c r="B2274" t="s">
        <v>7</v>
      </c>
      <c r="C2274" t="s">
        <v>1252</v>
      </c>
      <c r="D2274">
        <v>11575580151</v>
      </c>
      <c r="E2274" s="7">
        <v>44757</v>
      </c>
      <c r="F2274" s="7">
        <v>44757</v>
      </c>
      <c r="G2274">
        <v>7664615407</v>
      </c>
      <c r="H2274" s="22">
        <v>221015313</v>
      </c>
      <c r="I2274" s="15">
        <v>398.57</v>
      </c>
      <c r="J2274" s="7">
        <v>44817</v>
      </c>
      <c r="K2274" s="15">
        <v>326.7</v>
      </c>
      <c r="L2274" s="7">
        <v>44799</v>
      </c>
      <c r="M2274">
        <v>-18</v>
      </c>
      <c r="N2274" s="15">
        <f t="shared" si="35"/>
        <v>-5880.5999999999995</v>
      </c>
    </row>
    <row r="2275" spans="1:14" x14ac:dyDescent="0.25">
      <c r="A2275" t="s">
        <v>6</v>
      </c>
      <c r="B2275" t="s">
        <v>7</v>
      </c>
      <c r="C2275" t="s">
        <v>1344</v>
      </c>
      <c r="D2275">
        <v>7869740584</v>
      </c>
      <c r="E2275" s="7">
        <v>44757</v>
      </c>
      <c r="F2275" s="7">
        <v>44757</v>
      </c>
      <c r="G2275">
        <v>7664784425</v>
      </c>
      <c r="H2275" s="22" t="s">
        <v>1345</v>
      </c>
      <c r="I2275" s="15">
        <v>908.9</v>
      </c>
      <c r="J2275" s="7">
        <v>44817</v>
      </c>
      <c r="K2275" s="15">
        <v>745</v>
      </c>
      <c r="L2275" s="7">
        <v>44799</v>
      </c>
      <c r="M2275">
        <v>-18</v>
      </c>
      <c r="N2275" s="15">
        <f t="shared" si="35"/>
        <v>-13410</v>
      </c>
    </row>
    <row r="2276" spans="1:14" x14ac:dyDescent="0.25">
      <c r="A2276" t="s">
        <v>6</v>
      </c>
      <c r="B2276" t="s">
        <v>7</v>
      </c>
      <c r="C2276" t="s">
        <v>158</v>
      </c>
      <c r="D2276" t="s">
        <v>159</v>
      </c>
      <c r="E2276" s="7">
        <v>44759</v>
      </c>
      <c r="F2276" s="7">
        <v>44759</v>
      </c>
      <c r="G2276">
        <v>7665194168</v>
      </c>
      <c r="H2276" s="22" t="s">
        <v>1346</v>
      </c>
      <c r="I2276" s="15">
        <v>5700</v>
      </c>
      <c r="J2276" s="7">
        <v>44819</v>
      </c>
      <c r="K2276" s="15">
        <v>4560</v>
      </c>
      <c r="L2276" s="7">
        <v>44760</v>
      </c>
      <c r="M2276">
        <v>-59</v>
      </c>
      <c r="N2276" s="15">
        <f t="shared" si="35"/>
        <v>-269040</v>
      </c>
    </row>
    <row r="2277" spans="1:14" x14ac:dyDescent="0.25">
      <c r="A2277" t="s">
        <v>6</v>
      </c>
      <c r="B2277" t="s">
        <v>7</v>
      </c>
      <c r="C2277" t="s">
        <v>1347</v>
      </c>
      <c r="D2277">
        <v>753720879</v>
      </c>
      <c r="E2277" s="7">
        <v>44757</v>
      </c>
      <c r="F2277" s="7">
        <v>44757</v>
      </c>
      <c r="G2277">
        <v>7665219423</v>
      </c>
      <c r="H2277" s="22" t="s">
        <v>1348</v>
      </c>
      <c r="I2277" s="15">
        <v>207.17</v>
      </c>
      <c r="J2277" s="7">
        <v>44817</v>
      </c>
      <c r="K2277" s="15">
        <v>199.2</v>
      </c>
      <c r="L2277" s="7">
        <v>44803</v>
      </c>
      <c r="M2277">
        <v>-14</v>
      </c>
      <c r="N2277" s="15">
        <f t="shared" si="35"/>
        <v>-2788.7999999999997</v>
      </c>
    </row>
    <row r="2278" spans="1:14" x14ac:dyDescent="0.25">
      <c r="A2278" t="s">
        <v>6</v>
      </c>
      <c r="B2278" t="s">
        <v>7</v>
      </c>
      <c r="C2278" t="s">
        <v>180</v>
      </c>
      <c r="D2278">
        <v>2221101203</v>
      </c>
      <c r="E2278" s="7">
        <v>44758</v>
      </c>
      <c r="F2278" s="7">
        <v>44758</v>
      </c>
      <c r="G2278">
        <v>7665605240</v>
      </c>
      <c r="H2278" s="23">
        <v>412207000000</v>
      </c>
      <c r="I2278" s="15">
        <v>10165.799999999999</v>
      </c>
      <c r="J2278" s="7">
        <v>44818</v>
      </c>
      <c r="K2278" s="15">
        <v>9690.09</v>
      </c>
      <c r="L2278" s="7">
        <v>44799</v>
      </c>
      <c r="M2278">
        <v>-19</v>
      </c>
      <c r="N2278" s="15">
        <f t="shared" si="35"/>
        <v>-184111.71</v>
      </c>
    </row>
    <row r="2279" spans="1:14" x14ac:dyDescent="0.25">
      <c r="A2279" t="s">
        <v>6</v>
      </c>
      <c r="B2279" t="s">
        <v>7</v>
      </c>
      <c r="C2279" t="s">
        <v>27</v>
      </c>
      <c r="D2279">
        <v>11206730159</v>
      </c>
      <c r="E2279" s="7">
        <v>44759</v>
      </c>
      <c r="F2279" s="7">
        <v>44759</v>
      </c>
      <c r="G2279">
        <v>7666322899</v>
      </c>
      <c r="H2279" s="22">
        <v>7172117250</v>
      </c>
      <c r="I2279" s="15">
        <v>10240.68</v>
      </c>
      <c r="J2279" s="7">
        <v>44819</v>
      </c>
      <c r="K2279" s="15">
        <v>8394</v>
      </c>
      <c r="L2279" s="7">
        <v>44819</v>
      </c>
      <c r="M2279">
        <v>0</v>
      </c>
      <c r="N2279" s="15">
        <f t="shared" si="35"/>
        <v>0</v>
      </c>
    </row>
    <row r="2280" spans="1:14" x14ac:dyDescent="0.25">
      <c r="A2280" t="s">
        <v>6</v>
      </c>
      <c r="B2280" t="s">
        <v>7</v>
      </c>
      <c r="C2280" t="s">
        <v>9</v>
      </c>
      <c r="D2280">
        <v>803890151</v>
      </c>
      <c r="E2280" s="7">
        <v>44758</v>
      </c>
      <c r="F2280" s="7">
        <v>44758</v>
      </c>
      <c r="G2280">
        <v>7666371846</v>
      </c>
      <c r="H2280" s="22">
        <v>222048618</v>
      </c>
      <c r="I2280" s="15">
        <v>1495.96</v>
      </c>
      <c r="J2280" s="7">
        <v>44818</v>
      </c>
      <c r="K2280" s="15">
        <v>1226.2</v>
      </c>
      <c r="L2280" s="7">
        <v>44819</v>
      </c>
      <c r="M2280">
        <v>1</v>
      </c>
      <c r="N2280" s="15">
        <f t="shared" si="35"/>
        <v>1226.2</v>
      </c>
    </row>
    <row r="2281" spans="1:14" x14ac:dyDescent="0.25">
      <c r="A2281" t="s">
        <v>6</v>
      </c>
      <c r="B2281" t="s">
        <v>7</v>
      </c>
      <c r="C2281" t="s">
        <v>16</v>
      </c>
      <c r="D2281">
        <v>9238800156</v>
      </c>
      <c r="E2281" s="7">
        <v>44759</v>
      </c>
      <c r="F2281" s="7">
        <v>44759</v>
      </c>
      <c r="G2281">
        <v>7666890882</v>
      </c>
      <c r="H2281" s="22">
        <v>1209276676</v>
      </c>
      <c r="I2281" s="15">
        <v>2496</v>
      </c>
      <c r="J2281" s="7">
        <v>44819</v>
      </c>
      <c r="K2281" s="15">
        <v>2400</v>
      </c>
      <c r="L2281" s="7">
        <v>44803</v>
      </c>
      <c r="M2281">
        <v>-16</v>
      </c>
      <c r="N2281" s="15">
        <f t="shared" si="35"/>
        <v>-38400</v>
      </c>
    </row>
    <row r="2282" spans="1:14" x14ac:dyDescent="0.25">
      <c r="A2282" t="s">
        <v>6</v>
      </c>
      <c r="B2282" t="s">
        <v>7</v>
      </c>
      <c r="C2282" t="s">
        <v>11</v>
      </c>
      <c r="D2282">
        <v>8082461008</v>
      </c>
      <c r="E2282" s="7">
        <v>44758</v>
      </c>
      <c r="F2282" s="7">
        <v>44758</v>
      </c>
      <c r="G2282">
        <v>7667019942</v>
      </c>
      <c r="H2282" s="22">
        <v>22154318</v>
      </c>
      <c r="I2282" s="15">
        <v>3118.32</v>
      </c>
      <c r="J2282" s="7">
        <v>44818</v>
      </c>
      <c r="K2282" s="15">
        <v>2556</v>
      </c>
      <c r="L2282" s="7">
        <v>44819</v>
      </c>
      <c r="M2282">
        <v>1</v>
      </c>
      <c r="N2282" s="15">
        <f t="shared" si="35"/>
        <v>2556</v>
      </c>
    </row>
    <row r="2283" spans="1:14" x14ac:dyDescent="0.25">
      <c r="A2283" t="s">
        <v>6</v>
      </c>
      <c r="B2283" t="s">
        <v>7</v>
      </c>
      <c r="C2283" t="s">
        <v>11</v>
      </c>
      <c r="D2283">
        <v>8082461008</v>
      </c>
      <c r="E2283" s="7">
        <v>44759</v>
      </c>
      <c r="F2283" s="7">
        <v>44759</v>
      </c>
      <c r="G2283">
        <v>7667023976</v>
      </c>
      <c r="H2283" s="22">
        <v>22154317</v>
      </c>
      <c r="I2283" s="15">
        <v>5270.39</v>
      </c>
      <c r="J2283" s="7">
        <v>44819</v>
      </c>
      <c r="K2283" s="15">
        <v>4319.99</v>
      </c>
      <c r="L2283" s="7">
        <v>44819</v>
      </c>
      <c r="M2283">
        <v>0</v>
      </c>
      <c r="N2283" s="15">
        <f t="shared" si="35"/>
        <v>0</v>
      </c>
    </row>
    <row r="2284" spans="1:14" x14ac:dyDescent="0.25">
      <c r="A2284" t="s">
        <v>6</v>
      </c>
      <c r="B2284" t="s">
        <v>7</v>
      </c>
      <c r="C2284" t="s">
        <v>193</v>
      </c>
      <c r="D2284">
        <v>3296950151</v>
      </c>
      <c r="E2284" s="7">
        <v>44758</v>
      </c>
      <c r="F2284" s="7">
        <v>44758</v>
      </c>
      <c r="G2284">
        <v>7667246044</v>
      </c>
      <c r="H2284" s="23">
        <v>2022000000000000</v>
      </c>
      <c r="I2284" s="15">
        <v>20680.310000000001</v>
      </c>
      <c r="J2284" s="7">
        <v>44818</v>
      </c>
      <c r="K2284" s="15">
        <v>18800.28</v>
      </c>
      <c r="L2284" s="7">
        <v>44804</v>
      </c>
      <c r="M2284">
        <v>-14</v>
      </c>
      <c r="N2284" s="15">
        <f t="shared" si="35"/>
        <v>-263203.92</v>
      </c>
    </row>
    <row r="2285" spans="1:14" x14ac:dyDescent="0.25">
      <c r="A2285" t="s">
        <v>6</v>
      </c>
      <c r="B2285" t="s">
        <v>7</v>
      </c>
      <c r="C2285" t="s">
        <v>193</v>
      </c>
      <c r="D2285">
        <v>3296950151</v>
      </c>
      <c r="E2285" s="7">
        <v>44758</v>
      </c>
      <c r="F2285" s="7">
        <v>44758</v>
      </c>
      <c r="G2285">
        <v>7667303253</v>
      </c>
      <c r="H2285" s="23">
        <v>2022000000000000</v>
      </c>
      <c r="I2285" s="15">
        <v>11550.02</v>
      </c>
      <c r="J2285" s="7">
        <v>44818</v>
      </c>
      <c r="K2285" s="15">
        <v>10500.02</v>
      </c>
      <c r="L2285" s="7">
        <v>44804</v>
      </c>
      <c r="M2285">
        <v>-14</v>
      </c>
      <c r="N2285" s="15">
        <f t="shared" si="35"/>
        <v>-147000.28</v>
      </c>
    </row>
    <row r="2286" spans="1:14" x14ac:dyDescent="0.25">
      <c r="A2286" t="s">
        <v>6</v>
      </c>
      <c r="B2286" t="s">
        <v>7</v>
      </c>
      <c r="C2286" t="s">
        <v>61</v>
      </c>
      <c r="D2286">
        <v>11264670156</v>
      </c>
      <c r="E2286" s="7">
        <v>44758</v>
      </c>
      <c r="F2286" s="7">
        <v>44758</v>
      </c>
      <c r="G2286">
        <v>7668320102</v>
      </c>
      <c r="H2286" s="22" t="s">
        <v>1349</v>
      </c>
      <c r="I2286" s="15">
        <v>1573.8</v>
      </c>
      <c r="J2286" s="7">
        <v>44818</v>
      </c>
      <c r="K2286" s="15">
        <v>1290</v>
      </c>
      <c r="L2286" s="7">
        <v>44825</v>
      </c>
      <c r="M2286">
        <v>7</v>
      </c>
      <c r="N2286" s="15">
        <f t="shared" si="35"/>
        <v>9030</v>
      </c>
    </row>
    <row r="2287" spans="1:14" x14ac:dyDescent="0.25">
      <c r="A2287" t="s">
        <v>6</v>
      </c>
      <c r="B2287" t="s">
        <v>7</v>
      </c>
      <c r="C2287" t="s">
        <v>127</v>
      </c>
      <c r="D2287">
        <v>6111530637</v>
      </c>
      <c r="E2287" s="7">
        <v>44759</v>
      </c>
      <c r="F2287" s="7">
        <v>44759</v>
      </c>
      <c r="G2287">
        <v>7668752462</v>
      </c>
      <c r="H2287" s="22" t="s">
        <v>1350</v>
      </c>
      <c r="I2287" s="15">
        <v>82.96</v>
      </c>
      <c r="J2287" s="7">
        <v>44819</v>
      </c>
      <c r="K2287" s="15">
        <v>68</v>
      </c>
      <c r="L2287" s="7">
        <v>44813</v>
      </c>
      <c r="M2287">
        <v>-6</v>
      </c>
      <c r="N2287" s="15">
        <f t="shared" si="35"/>
        <v>-408</v>
      </c>
    </row>
    <row r="2288" spans="1:14" x14ac:dyDescent="0.25">
      <c r="A2288" t="s">
        <v>6</v>
      </c>
      <c r="B2288" t="s">
        <v>7</v>
      </c>
      <c r="C2288" t="s">
        <v>171</v>
      </c>
      <c r="D2288">
        <v>8891280961</v>
      </c>
      <c r="E2288" s="7">
        <v>44758</v>
      </c>
      <c r="F2288" s="7">
        <v>44758</v>
      </c>
      <c r="G2288">
        <v>7668885409</v>
      </c>
      <c r="H2288" s="22">
        <v>3269</v>
      </c>
      <c r="I2288" s="15">
        <v>21461.9</v>
      </c>
      <c r="J2288" s="7">
        <v>44818</v>
      </c>
      <c r="K2288" s="15">
        <v>19510.82</v>
      </c>
      <c r="L2288" s="7">
        <v>44804</v>
      </c>
      <c r="M2288">
        <v>-14</v>
      </c>
      <c r="N2288" s="15">
        <f t="shared" si="35"/>
        <v>-273151.48</v>
      </c>
    </row>
    <row r="2289" spans="1:14" x14ac:dyDescent="0.25">
      <c r="A2289" t="s">
        <v>6</v>
      </c>
      <c r="B2289" t="s">
        <v>7</v>
      </c>
      <c r="C2289" t="s">
        <v>50</v>
      </c>
      <c r="D2289">
        <v>136740404</v>
      </c>
      <c r="E2289" s="7">
        <v>44758</v>
      </c>
      <c r="F2289" s="7">
        <v>44758</v>
      </c>
      <c r="G2289">
        <v>7669569104</v>
      </c>
      <c r="H2289" s="22">
        <v>22507175</v>
      </c>
      <c r="I2289" s="15">
        <v>122.98</v>
      </c>
      <c r="J2289" s="7">
        <v>44818</v>
      </c>
      <c r="K2289" s="15">
        <v>100.8</v>
      </c>
      <c r="L2289" s="7">
        <v>44799</v>
      </c>
      <c r="M2289">
        <v>-19</v>
      </c>
      <c r="N2289" s="15">
        <f t="shared" si="35"/>
        <v>-1915.2</v>
      </c>
    </row>
    <row r="2290" spans="1:14" x14ac:dyDescent="0.25">
      <c r="A2290" t="s">
        <v>6</v>
      </c>
      <c r="B2290" t="s">
        <v>7</v>
      </c>
      <c r="C2290" t="s">
        <v>340</v>
      </c>
      <c r="D2290">
        <v>5908740961</v>
      </c>
      <c r="E2290" s="7">
        <v>44759</v>
      </c>
      <c r="F2290" s="7">
        <v>44759</v>
      </c>
      <c r="G2290">
        <v>7670710483</v>
      </c>
      <c r="H2290" s="22">
        <v>3363221137</v>
      </c>
      <c r="I2290" s="15">
        <v>4473.47</v>
      </c>
      <c r="J2290" s="7">
        <v>44819</v>
      </c>
      <c r="K2290" s="15">
        <v>3666.78</v>
      </c>
      <c r="L2290" s="7">
        <v>44804</v>
      </c>
      <c r="M2290">
        <v>-15</v>
      </c>
      <c r="N2290" s="15">
        <f t="shared" si="35"/>
        <v>-55001.700000000004</v>
      </c>
    </row>
    <row r="2291" spans="1:14" x14ac:dyDescent="0.25">
      <c r="A2291" t="s">
        <v>6</v>
      </c>
      <c r="B2291" t="s">
        <v>7</v>
      </c>
      <c r="C2291" t="s">
        <v>98</v>
      </c>
      <c r="D2291">
        <v>100190610</v>
      </c>
      <c r="E2291" s="7">
        <v>44759</v>
      </c>
      <c r="F2291" s="7">
        <v>44759</v>
      </c>
      <c r="G2291">
        <v>7670744289</v>
      </c>
      <c r="H2291" s="22">
        <v>9546892894</v>
      </c>
      <c r="I2291" s="15">
        <v>9369.6</v>
      </c>
      <c r="J2291" s="7">
        <v>44819</v>
      </c>
      <c r="K2291" s="15">
        <v>7680</v>
      </c>
      <c r="L2291" s="7">
        <v>44799</v>
      </c>
      <c r="M2291">
        <v>-20</v>
      </c>
      <c r="N2291" s="15">
        <f t="shared" si="35"/>
        <v>-153600</v>
      </c>
    </row>
    <row r="2292" spans="1:14" x14ac:dyDescent="0.25">
      <c r="A2292" t="s">
        <v>6</v>
      </c>
      <c r="B2292" t="s">
        <v>7</v>
      </c>
      <c r="C2292" t="s">
        <v>116</v>
      </c>
      <c r="D2292">
        <v>1835220482</v>
      </c>
      <c r="E2292" s="7">
        <v>44759</v>
      </c>
      <c r="F2292" s="7">
        <v>44759</v>
      </c>
      <c r="G2292">
        <v>7671170767</v>
      </c>
      <c r="H2292" s="22" t="s">
        <v>1351</v>
      </c>
      <c r="I2292" s="15">
        <v>1708</v>
      </c>
      <c r="J2292" s="7">
        <v>44819</v>
      </c>
      <c r="K2292" s="15">
        <v>1400</v>
      </c>
      <c r="L2292" s="7">
        <v>44799</v>
      </c>
      <c r="M2292">
        <v>-20</v>
      </c>
      <c r="N2292" s="15">
        <f t="shared" si="35"/>
        <v>-28000</v>
      </c>
    </row>
    <row r="2293" spans="1:14" x14ac:dyDescent="0.25">
      <c r="A2293" t="s">
        <v>6</v>
      </c>
      <c r="B2293" t="s">
        <v>7</v>
      </c>
      <c r="C2293" t="s">
        <v>116</v>
      </c>
      <c r="D2293">
        <v>1835220482</v>
      </c>
      <c r="E2293" s="7">
        <v>44759</v>
      </c>
      <c r="F2293" s="7">
        <v>44759</v>
      </c>
      <c r="G2293">
        <v>7671170828</v>
      </c>
      <c r="H2293" s="22" t="s">
        <v>1352</v>
      </c>
      <c r="I2293" s="15">
        <v>1464</v>
      </c>
      <c r="J2293" s="7">
        <v>44819</v>
      </c>
      <c r="K2293" s="15">
        <v>1200</v>
      </c>
      <c r="L2293" s="7">
        <v>44799</v>
      </c>
      <c r="M2293">
        <v>-20</v>
      </c>
      <c r="N2293" s="15">
        <f t="shared" si="35"/>
        <v>-24000</v>
      </c>
    </row>
    <row r="2294" spans="1:14" x14ac:dyDescent="0.25">
      <c r="A2294" t="s">
        <v>6</v>
      </c>
      <c r="B2294" t="s">
        <v>7</v>
      </c>
      <c r="C2294" t="s">
        <v>75</v>
      </c>
      <c r="D2294">
        <v>674840152</v>
      </c>
      <c r="E2294" s="7">
        <v>44759</v>
      </c>
      <c r="F2294" s="7">
        <v>44759</v>
      </c>
      <c r="G2294">
        <v>7671438411</v>
      </c>
      <c r="H2294" s="22">
        <v>5302476384</v>
      </c>
      <c r="I2294" s="15">
        <v>671</v>
      </c>
      <c r="J2294" s="7">
        <v>44819</v>
      </c>
      <c r="K2294" s="15">
        <v>550</v>
      </c>
      <c r="L2294" s="7">
        <v>44831</v>
      </c>
      <c r="M2294">
        <v>12</v>
      </c>
      <c r="N2294" s="15">
        <f t="shared" si="35"/>
        <v>6600</v>
      </c>
    </row>
    <row r="2295" spans="1:14" x14ac:dyDescent="0.25">
      <c r="A2295" t="s">
        <v>6</v>
      </c>
      <c r="B2295" t="s">
        <v>7</v>
      </c>
      <c r="C2295" t="s">
        <v>75</v>
      </c>
      <c r="D2295">
        <v>674840152</v>
      </c>
      <c r="E2295" s="7">
        <v>44759</v>
      </c>
      <c r="F2295" s="7">
        <v>44759</v>
      </c>
      <c r="G2295">
        <v>7671438425</v>
      </c>
      <c r="H2295" s="22">
        <v>5302476386</v>
      </c>
      <c r="I2295" s="15">
        <v>262.06</v>
      </c>
      <c r="J2295" s="7">
        <v>44819</v>
      </c>
      <c r="K2295" s="15">
        <v>214.8</v>
      </c>
      <c r="L2295" s="7">
        <v>44802</v>
      </c>
      <c r="M2295">
        <v>-17</v>
      </c>
      <c r="N2295" s="15">
        <f t="shared" si="35"/>
        <v>-3651.6000000000004</v>
      </c>
    </row>
    <row r="2296" spans="1:14" x14ac:dyDescent="0.25">
      <c r="A2296" t="s">
        <v>6</v>
      </c>
      <c r="B2296" t="s">
        <v>7</v>
      </c>
      <c r="C2296" t="s">
        <v>72</v>
      </c>
      <c r="D2296">
        <v>2368591208</v>
      </c>
      <c r="E2296" s="7">
        <v>44760</v>
      </c>
      <c r="F2296" s="7">
        <v>44760</v>
      </c>
      <c r="G2296">
        <v>7672247463</v>
      </c>
      <c r="H2296" s="22">
        <v>8100311634</v>
      </c>
      <c r="I2296" s="15">
        <v>15613.56</v>
      </c>
      <c r="J2296" s="7">
        <v>44820</v>
      </c>
      <c r="K2296" s="15">
        <v>12798</v>
      </c>
      <c r="L2296" s="7">
        <v>44803</v>
      </c>
      <c r="M2296">
        <v>-17</v>
      </c>
      <c r="N2296" s="15">
        <f t="shared" si="35"/>
        <v>-217566</v>
      </c>
    </row>
    <row r="2297" spans="1:14" x14ac:dyDescent="0.25">
      <c r="A2297" t="s">
        <v>6</v>
      </c>
      <c r="B2297" t="s">
        <v>7</v>
      </c>
      <c r="C2297" t="s">
        <v>1353</v>
      </c>
      <c r="D2297">
        <v>6328131211</v>
      </c>
      <c r="E2297" s="7">
        <v>44760</v>
      </c>
      <c r="F2297" s="7">
        <v>44760</v>
      </c>
      <c r="G2297">
        <v>7672730062</v>
      </c>
      <c r="H2297" s="22">
        <v>1000000726</v>
      </c>
      <c r="I2297" s="15">
        <v>34181.4</v>
      </c>
      <c r="J2297" s="7">
        <v>44820</v>
      </c>
      <c r="K2297" s="15">
        <v>34181.4</v>
      </c>
      <c r="L2297" s="7">
        <v>44764</v>
      </c>
      <c r="M2297">
        <v>-56</v>
      </c>
      <c r="N2297" s="15">
        <f t="shared" si="35"/>
        <v>-1914158.4000000001</v>
      </c>
    </row>
    <row r="2298" spans="1:14" x14ac:dyDescent="0.25">
      <c r="A2298" t="s">
        <v>6</v>
      </c>
      <c r="B2298" t="s">
        <v>7</v>
      </c>
      <c r="C2298" t="s">
        <v>8</v>
      </c>
      <c r="D2298">
        <v>4720630633</v>
      </c>
      <c r="E2298" s="7">
        <v>44760</v>
      </c>
      <c r="F2298" s="7">
        <v>44760</v>
      </c>
      <c r="G2298">
        <v>7672795838</v>
      </c>
      <c r="H2298" s="22" t="s">
        <v>1354</v>
      </c>
      <c r="I2298" s="15">
        <v>2049.6</v>
      </c>
      <c r="J2298" s="7">
        <v>44820</v>
      </c>
      <c r="K2298" s="15">
        <v>1680</v>
      </c>
      <c r="L2298" s="7">
        <v>44804</v>
      </c>
      <c r="M2298">
        <v>-16</v>
      </c>
      <c r="N2298" s="15">
        <f t="shared" si="35"/>
        <v>-26880</v>
      </c>
    </row>
    <row r="2299" spans="1:14" x14ac:dyDescent="0.25">
      <c r="A2299" t="s">
        <v>6</v>
      </c>
      <c r="B2299" t="s">
        <v>7</v>
      </c>
      <c r="C2299" t="s">
        <v>8</v>
      </c>
      <c r="D2299">
        <v>4720630633</v>
      </c>
      <c r="E2299" s="7">
        <v>44760</v>
      </c>
      <c r="F2299" s="7">
        <v>44760</v>
      </c>
      <c r="G2299">
        <v>7672795940</v>
      </c>
      <c r="H2299" s="22" t="s">
        <v>1355</v>
      </c>
      <c r="I2299" s="15">
        <v>507.01</v>
      </c>
      <c r="J2299" s="7">
        <v>44820</v>
      </c>
      <c r="K2299" s="15">
        <v>415.58</v>
      </c>
      <c r="L2299" s="7">
        <v>44804</v>
      </c>
      <c r="M2299">
        <v>-16</v>
      </c>
      <c r="N2299" s="15">
        <f t="shared" si="35"/>
        <v>-6649.28</v>
      </c>
    </row>
    <row r="2300" spans="1:14" x14ac:dyDescent="0.25">
      <c r="A2300" t="s">
        <v>6</v>
      </c>
      <c r="B2300" t="s">
        <v>7</v>
      </c>
      <c r="C2300" t="s">
        <v>8</v>
      </c>
      <c r="D2300">
        <v>4720630633</v>
      </c>
      <c r="E2300" s="7">
        <v>44760</v>
      </c>
      <c r="F2300" s="7">
        <v>44760</v>
      </c>
      <c r="G2300">
        <v>7672798779</v>
      </c>
      <c r="H2300" s="22" t="s">
        <v>1356</v>
      </c>
      <c r="I2300" s="15">
        <v>2379</v>
      </c>
      <c r="J2300" s="7">
        <v>44820</v>
      </c>
      <c r="K2300" s="15">
        <v>1950</v>
      </c>
      <c r="L2300" s="7">
        <v>44804</v>
      </c>
      <c r="M2300">
        <v>-16</v>
      </c>
      <c r="N2300" s="15">
        <f t="shared" si="35"/>
        <v>-31200</v>
      </c>
    </row>
    <row r="2301" spans="1:14" x14ac:dyDescent="0.25">
      <c r="A2301" t="s">
        <v>6</v>
      </c>
      <c r="B2301" t="s">
        <v>7</v>
      </c>
      <c r="C2301" t="s">
        <v>284</v>
      </c>
      <c r="D2301">
        <v>6754140157</v>
      </c>
      <c r="E2301" s="7">
        <v>44760</v>
      </c>
      <c r="F2301" s="7">
        <v>44760</v>
      </c>
      <c r="G2301">
        <v>7672874775</v>
      </c>
      <c r="H2301" s="22" t="s">
        <v>1357</v>
      </c>
      <c r="I2301" s="15">
        <v>167.48</v>
      </c>
      <c r="J2301" s="7">
        <v>44820</v>
      </c>
      <c r="K2301" s="15">
        <v>137.28</v>
      </c>
      <c r="L2301" s="7">
        <v>44813</v>
      </c>
      <c r="M2301">
        <v>-7</v>
      </c>
      <c r="N2301" s="15">
        <f t="shared" si="35"/>
        <v>-960.96</v>
      </c>
    </row>
    <row r="2302" spans="1:14" x14ac:dyDescent="0.25">
      <c r="A2302" t="s">
        <v>6</v>
      </c>
      <c r="B2302" t="s">
        <v>7</v>
      </c>
      <c r="C2302" t="s">
        <v>12</v>
      </c>
      <c r="D2302">
        <v>1778520302</v>
      </c>
      <c r="E2302" s="7">
        <v>44760</v>
      </c>
      <c r="F2302" s="7">
        <v>44760</v>
      </c>
      <c r="G2302">
        <v>7673273793</v>
      </c>
      <c r="H2302" s="23">
        <v>6012220000000</v>
      </c>
      <c r="I2302" s="15">
        <v>110</v>
      </c>
      <c r="J2302" s="7">
        <v>44820</v>
      </c>
      <c r="K2302" s="15">
        <v>100</v>
      </c>
      <c r="L2302" s="7">
        <v>44820</v>
      </c>
      <c r="M2302">
        <v>0</v>
      </c>
      <c r="N2302" s="15">
        <f t="shared" si="35"/>
        <v>0</v>
      </c>
    </row>
    <row r="2303" spans="1:14" x14ac:dyDescent="0.25">
      <c r="A2303" t="s">
        <v>6</v>
      </c>
      <c r="B2303" t="s">
        <v>7</v>
      </c>
      <c r="C2303" t="s">
        <v>368</v>
      </c>
      <c r="D2303">
        <v>1799510654</v>
      </c>
      <c r="E2303" s="7">
        <v>44760</v>
      </c>
      <c r="F2303" s="7">
        <v>44760</v>
      </c>
      <c r="G2303">
        <v>7673305605</v>
      </c>
      <c r="H2303" s="22" t="s">
        <v>1358</v>
      </c>
      <c r="I2303" s="15">
        <v>81087.070000000007</v>
      </c>
      <c r="J2303" s="7">
        <v>44820</v>
      </c>
      <c r="K2303" s="15">
        <v>73715.520000000004</v>
      </c>
      <c r="L2303" s="7">
        <v>44796</v>
      </c>
      <c r="M2303">
        <v>-24</v>
      </c>
      <c r="N2303" s="15">
        <f t="shared" si="35"/>
        <v>-1769172.48</v>
      </c>
    </row>
    <row r="2304" spans="1:14" x14ac:dyDescent="0.25">
      <c r="A2304" t="s">
        <v>6</v>
      </c>
      <c r="B2304" t="s">
        <v>7</v>
      </c>
      <c r="C2304" t="s">
        <v>65</v>
      </c>
      <c r="D2304">
        <v>12572900152</v>
      </c>
      <c r="E2304" s="7">
        <v>44760</v>
      </c>
      <c r="F2304" s="7">
        <v>44760</v>
      </c>
      <c r="G2304">
        <v>7674133031</v>
      </c>
      <c r="H2304" s="22">
        <v>25861498</v>
      </c>
      <c r="I2304" s="15">
        <v>514.79999999999995</v>
      </c>
      <c r="J2304" s="7">
        <v>44820</v>
      </c>
      <c r="K2304" s="15">
        <v>495</v>
      </c>
      <c r="L2304" s="7">
        <v>44804</v>
      </c>
      <c r="M2304">
        <v>-16</v>
      </c>
      <c r="N2304" s="15">
        <f t="shared" si="35"/>
        <v>-7920</v>
      </c>
    </row>
    <row r="2305" spans="1:14" x14ac:dyDescent="0.25">
      <c r="A2305" t="s">
        <v>6</v>
      </c>
      <c r="B2305" t="s">
        <v>7</v>
      </c>
      <c r="C2305" t="s">
        <v>65</v>
      </c>
      <c r="D2305">
        <v>12572900152</v>
      </c>
      <c r="E2305" s="7">
        <v>44760</v>
      </c>
      <c r="F2305" s="7">
        <v>44760</v>
      </c>
      <c r="G2305">
        <v>7674134754</v>
      </c>
      <c r="H2305" s="22">
        <v>25861329</v>
      </c>
      <c r="I2305" s="15">
        <v>715.21</v>
      </c>
      <c r="J2305" s="7">
        <v>44820</v>
      </c>
      <c r="K2305" s="15">
        <v>687.7</v>
      </c>
      <c r="L2305" s="7">
        <v>44804</v>
      </c>
      <c r="M2305">
        <v>-16</v>
      </c>
      <c r="N2305" s="15">
        <f t="shared" si="35"/>
        <v>-11003.2</v>
      </c>
    </row>
    <row r="2306" spans="1:14" x14ac:dyDescent="0.25">
      <c r="A2306" t="s">
        <v>6</v>
      </c>
      <c r="B2306" t="s">
        <v>7</v>
      </c>
      <c r="C2306" t="s">
        <v>65</v>
      </c>
      <c r="D2306">
        <v>12572900152</v>
      </c>
      <c r="E2306" s="7">
        <v>44760</v>
      </c>
      <c r="F2306" s="7">
        <v>44760</v>
      </c>
      <c r="G2306">
        <v>7674134971</v>
      </c>
      <c r="H2306" s="22">
        <v>25861319</v>
      </c>
      <c r="I2306" s="15">
        <v>86.32</v>
      </c>
      <c r="J2306" s="7">
        <v>44820</v>
      </c>
      <c r="K2306" s="15">
        <v>83</v>
      </c>
      <c r="L2306" s="7">
        <v>44804</v>
      </c>
      <c r="M2306">
        <v>-16</v>
      </c>
      <c r="N2306" s="15">
        <f t="shared" si="35"/>
        <v>-1328</v>
      </c>
    </row>
    <row r="2307" spans="1:14" x14ac:dyDescent="0.25">
      <c r="A2307" t="s">
        <v>6</v>
      </c>
      <c r="B2307" t="s">
        <v>7</v>
      </c>
      <c r="C2307" t="s">
        <v>65</v>
      </c>
      <c r="D2307">
        <v>12572900152</v>
      </c>
      <c r="E2307" s="7">
        <v>44760</v>
      </c>
      <c r="F2307" s="7">
        <v>44760</v>
      </c>
      <c r="G2307">
        <v>7674135093</v>
      </c>
      <c r="H2307" s="22">
        <v>25861313</v>
      </c>
      <c r="I2307" s="15">
        <v>877.45</v>
      </c>
      <c r="J2307" s="7">
        <v>44820</v>
      </c>
      <c r="K2307" s="15">
        <v>843.7</v>
      </c>
      <c r="L2307" s="7">
        <v>44804</v>
      </c>
      <c r="M2307">
        <v>-16</v>
      </c>
      <c r="N2307" s="15">
        <f t="shared" si="35"/>
        <v>-13499.2</v>
      </c>
    </row>
    <row r="2308" spans="1:14" x14ac:dyDescent="0.25">
      <c r="A2308" t="s">
        <v>6</v>
      </c>
      <c r="B2308" t="s">
        <v>7</v>
      </c>
      <c r="C2308" t="s">
        <v>65</v>
      </c>
      <c r="D2308">
        <v>12572900152</v>
      </c>
      <c r="E2308" s="7">
        <v>44760</v>
      </c>
      <c r="F2308" s="7">
        <v>44760</v>
      </c>
      <c r="G2308">
        <v>7674135297</v>
      </c>
      <c r="H2308" s="22">
        <v>25861332</v>
      </c>
      <c r="I2308" s="15">
        <v>390.52</v>
      </c>
      <c r="J2308" s="7">
        <v>44820</v>
      </c>
      <c r="K2308" s="15">
        <v>375.5</v>
      </c>
      <c r="L2308" s="7">
        <v>44804</v>
      </c>
      <c r="M2308">
        <v>-16</v>
      </c>
      <c r="N2308" s="15">
        <f t="shared" si="35"/>
        <v>-6008</v>
      </c>
    </row>
    <row r="2309" spans="1:14" x14ac:dyDescent="0.25">
      <c r="A2309" t="s">
        <v>6</v>
      </c>
      <c r="B2309" t="s">
        <v>7</v>
      </c>
      <c r="C2309" t="s">
        <v>65</v>
      </c>
      <c r="D2309">
        <v>12572900152</v>
      </c>
      <c r="E2309" s="7">
        <v>44760</v>
      </c>
      <c r="F2309" s="7">
        <v>44760</v>
      </c>
      <c r="G2309">
        <v>7674141604</v>
      </c>
      <c r="H2309" s="22">
        <v>25861308</v>
      </c>
      <c r="I2309" s="15">
        <v>86.32</v>
      </c>
      <c r="J2309" s="7">
        <v>44820</v>
      </c>
      <c r="K2309" s="15">
        <v>83</v>
      </c>
      <c r="L2309" s="7">
        <v>44804</v>
      </c>
      <c r="M2309">
        <v>-16</v>
      </c>
      <c r="N2309" s="15">
        <f t="shared" ref="N2309:N2372" si="36">M2309*K2309</f>
        <v>-1328</v>
      </c>
    </row>
    <row r="2310" spans="1:14" x14ac:dyDescent="0.25">
      <c r="A2310" t="s">
        <v>6</v>
      </c>
      <c r="B2310" t="s">
        <v>7</v>
      </c>
      <c r="C2310" t="s">
        <v>65</v>
      </c>
      <c r="D2310">
        <v>12572900152</v>
      </c>
      <c r="E2310" s="7">
        <v>44760</v>
      </c>
      <c r="F2310" s="7">
        <v>44760</v>
      </c>
      <c r="G2310">
        <v>7674156476</v>
      </c>
      <c r="H2310" s="22">
        <v>25861826</v>
      </c>
      <c r="I2310" s="15">
        <v>171.6</v>
      </c>
      <c r="J2310" s="7">
        <v>44820</v>
      </c>
      <c r="K2310" s="15">
        <v>165</v>
      </c>
      <c r="L2310" s="7">
        <v>44832</v>
      </c>
      <c r="M2310">
        <v>12</v>
      </c>
      <c r="N2310" s="15">
        <f t="shared" si="36"/>
        <v>1980</v>
      </c>
    </row>
    <row r="2311" spans="1:14" x14ac:dyDescent="0.25">
      <c r="A2311" t="s">
        <v>6</v>
      </c>
      <c r="B2311" t="s">
        <v>7</v>
      </c>
      <c r="C2311" t="s">
        <v>59</v>
      </c>
      <c r="D2311">
        <v>7854330631</v>
      </c>
      <c r="E2311" s="7">
        <v>44760</v>
      </c>
      <c r="F2311" s="7">
        <v>44760</v>
      </c>
      <c r="G2311">
        <v>7674285280</v>
      </c>
      <c r="H2311" s="22" t="s">
        <v>1359</v>
      </c>
      <c r="I2311" s="15">
        <v>363.48</v>
      </c>
      <c r="J2311" s="7">
        <v>44820</v>
      </c>
      <c r="K2311" s="15">
        <v>349.5</v>
      </c>
      <c r="L2311" s="7">
        <v>44825</v>
      </c>
      <c r="M2311">
        <v>5</v>
      </c>
      <c r="N2311" s="15">
        <f t="shared" si="36"/>
        <v>1747.5</v>
      </c>
    </row>
    <row r="2312" spans="1:14" x14ac:dyDescent="0.25">
      <c r="A2312" t="s">
        <v>6</v>
      </c>
      <c r="B2312" t="s">
        <v>7</v>
      </c>
      <c r="C2312" t="s">
        <v>25</v>
      </c>
      <c r="D2312">
        <v>6716210635</v>
      </c>
      <c r="E2312" s="7">
        <v>44760</v>
      </c>
      <c r="F2312" s="7">
        <v>44760</v>
      </c>
      <c r="G2312">
        <v>7674632572</v>
      </c>
      <c r="H2312" s="22" t="s">
        <v>1360</v>
      </c>
      <c r="I2312" s="15">
        <v>87.36</v>
      </c>
      <c r="J2312" s="7">
        <v>44820</v>
      </c>
      <c r="K2312" s="15">
        <v>84</v>
      </c>
      <c r="L2312" s="7">
        <v>44824</v>
      </c>
      <c r="M2312">
        <v>4</v>
      </c>
      <c r="N2312" s="15">
        <f t="shared" si="36"/>
        <v>336</v>
      </c>
    </row>
    <row r="2313" spans="1:14" x14ac:dyDescent="0.25">
      <c r="A2313" t="s">
        <v>6</v>
      </c>
      <c r="B2313" t="s">
        <v>7</v>
      </c>
      <c r="C2313" t="s">
        <v>1361</v>
      </c>
      <c r="D2313">
        <v>1681100150</v>
      </c>
      <c r="E2313" s="7">
        <v>44760</v>
      </c>
      <c r="F2313" s="7">
        <v>44760</v>
      </c>
      <c r="G2313">
        <v>7674829379</v>
      </c>
      <c r="H2313" s="22" t="s">
        <v>1362</v>
      </c>
      <c r="I2313" s="15">
        <v>3806.4</v>
      </c>
      <c r="J2313" s="7">
        <v>44820</v>
      </c>
      <c r="K2313" s="15">
        <v>3120</v>
      </c>
      <c r="L2313" s="7">
        <v>44824</v>
      </c>
      <c r="M2313">
        <v>4</v>
      </c>
      <c r="N2313" s="15">
        <f t="shared" si="36"/>
        <v>12480</v>
      </c>
    </row>
    <row r="2314" spans="1:14" x14ac:dyDescent="0.25">
      <c r="A2314" t="s">
        <v>6</v>
      </c>
      <c r="B2314" t="s">
        <v>7</v>
      </c>
      <c r="C2314" t="s">
        <v>1363</v>
      </c>
      <c r="D2314">
        <v>7077990013</v>
      </c>
      <c r="E2314" s="7">
        <v>44760</v>
      </c>
      <c r="F2314" s="7">
        <v>44760</v>
      </c>
      <c r="G2314">
        <v>7674836947</v>
      </c>
      <c r="H2314" s="22" t="s">
        <v>1364</v>
      </c>
      <c r="I2314" s="15">
        <v>1173.1199999999999</v>
      </c>
      <c r="J2314" s="7">
        <v>44820</v>
      </c>
      <c r="K2314" s="15">
        <v>1128</v>
      </c>
      <c r="L2314" s="7">
        <v>44804</v>
      </c>
      <c r="M2314">
        <v>-16</v>
      </c>
      <c r="N2314" s="15">
        <f t="shared" si="36"/>
        <v>-18048</v>
      </c>
    </row>
    <row r="2315" spans="1:14" x14ac:dyDescent="0.25">
      <c r="A2315" t="s">
        <v>6</v>
      </c>
      <c r="B2315" t="s">
        <v>7</v>
      </c>
      <c r="C2315" t="s">
        <v>289</v>
      </c>
      <c r="D2315">
        <v>6522300968</v>
      </c>
      <c r="E2315" s="7">
        <v>44760</v>
      </c>
      <c r="F2315" s="7">
        <v>44760</v>
      </c>
      <c r="G2315">
        <v>7675042236</v>
      </c>
      <c r="H2315" s="22">
        <v>7000168347</v>
      </c>
      <c r="I2315" s="15">
        <v>805.2</v>
      </c>
      <c r="J2315" s="7">
        <v>44820</v>
      </c>
      <c r="K2315" s="15">
        <v>732</v>
      </c>
      <c r="L2315" s="7">
        <v>44813</v>
      </c>
      <c r="M2315">
        <v>-7</v>
      </c>
      <c r="N2315" s="15">
        <f t="shared" si="36"/>
        <v>-5124</v>
      </c>
    </row>
    <row r="2316" spans="1:14" x14ac:dyDescent="0.25">
      <c r="A2316" t="s">
        <v>6</v>
      </c>
      <c r="B2316" t="s">
        <v>7</v>
      </c>
      <c r="C2316" t="s">
        <v>120</v>
      </c>
      <c r="D2316">
        <v>1801300631</v>
      </c>
      <c r="E2316" s="7">
        <v>44760</v>
      </c>
      <c r="F2316" s="7">
        <v>44760</v>
      </c>
      <c r="G2316">
        <v>7675413879</v>
      </c>
      <c r="H2316" s="22" t="s">
        <v>1365</v>
      </c>
      <c r="I2316" s="15">
        <v>936</v>
      </c>
      <c r="J2316" s="7">
        <v>44820</v>
      </c>
      <c r="K2316" s="15">
        <v>900</v>
      </c>
      <c r="L2316" s="7">
        <v>44817</v>
      </c>
      <c r="M2316">
        <v>-3</v>
      </c>
      <c r="N2316" s="15">
        <f t="shared" si="36"/>
        <v>-2700</v>
      </c>
    </row>
    <row r="2317" spans="1:14" x14ac:dyDescent="0.25">
      <c r="A2317" t="s">
        <v>6</v>
      </c>
      <c r="B2317" t="s">
        <v>7</v>
      </c>
      <c r="C2317" t="s">
        <v>1366</v>
      </c>
      <c r="D2317">
        <v>941660151</v>
      </c>
      <c r="E2317" s="7">
        <v>44760</v>
      </c>
      <c r="F2317" s="7">
        <v>44760</v>
      </c>
      <c r="G2317">
        <v>7675761676</v>
      </c>
      <c r="H2317" s="22" t="s">
        <v>1367</v>
      </c>
      <c r="I2317" s="15">
        <v>58.56</v>
      </c>
      <c r="J2317" s="7">
        <v>44820</v>
      </c>
      <c r="K2317" s="15">
        <v>48</v>
      </c>
      <c r="L2317" s="7">
        <v>44802</v>
      </c>
      <c r="M2317">
        <v>-18</v>
      </c>
      <c r="N2317" s="15">
        <f t="shared" si="36"/>
        <v>-864</v>
      </c>
    </row>
    <row r="2318" spans="1:14" x14ac:dyDescent="0.25">
      <c r="A2318" t="s">
        <v>6</v>
      </c>
      <c r="B2318" t="s">
        <v>7</v>
      </c>
      <c r="C2318" t="s">
        <v>1366</v>
      </c>
      <c r="D2318">
        <v>941660151</v>
      </c>
      <c r="E2318" s="7">
        <v>44760</v>
      </c>
      <c r="F2318" s="7">
        <v>44760</v>
      </c>
      <c r="G2318">
        <v>7675765751</v>
      </c>
      <c r="H2318" s="22" t="s">
        <v>1368</v>
      </c>
      <c r="I2318" s="15">
        <v>414.8</v>
      </c>
      <c r="J2318" s="7">
        <v>44820</v>
      </c>
      <c r="K2318" s="15">
        <v>340</v>
      </c>
      <c r="L2318" s="7">
        <v>44802</v>
      </c>
      <c r="M2318">
        <v>-18</v>
      </c>
      <c r="N2318" s="15">
        <f t="shared" si="36"/>
        <v>-6120</v>
      </c>
    </row>
    <row r="2319" spans="1:14" x14ac:dyDescent="0.25">
      <c r="A2319" t="s">
        <v>6</v>
      </c>
      <c r="B2319" t="s">
        <v>7</v>
      </c>
      <c r="C2319" t="s">
        <v>823</v>
      </c>
      <c r="D2319">
        <v>76670595</v>
      </c>
      <c r="E2319" s="7">
        <v>44760</v>
      </c>
      <c r="F2319" s="7">
        <v>44760</v>
      </c>
      <c r="G2319">
        <v>7675852808</v>
      </c>
      <c r="H2319" s="22" t="s">
        <v>1369</v>
      </c>
      <c r="I2319" s="15">
        <v>68.31</v>
      </c>
      <c r="J2319" s="7">
        <v>44820</v>
      </c>
      <c r="K2319" s="15">
        <v>62.1</v>
      </c>
      <c r="L2319" s="7">
        <v>44825</v>
      </c>
      <c r="M2319">
        <v>5</v>
      </c>
      <c r="N2319" s="15">
        <f t="shared" si="36"/>
        <v>310.5</v>
      </c>
    </row>
    <row r="2320" spans="1:14" x14ac:dyDescent="0.25">
      <c r="A2320" t="s">
        <v>6</v>
      </c>
      <c r="B2320" t="s">
        <v>7</v>
      </c>
      <c r="C2320" t="s">
        <v>823</v>
      </c>
      <c r="D2320">
        <v>76670595</v>
      </c>
      <c r="E2320" s="7">
        <v>44760</v>
      </c>
      <c r="F2320" s="7">
        <v>44760</v>
      </c>
      <c r="G2320">
        <v>7675947522</v>
      </c>
      <c r="H2320" s="22" t="s">
        <v>1370</v>
      </c>
      <c r="I2320" s="15">
        <v>136.62</v>
      </c>
      <c r="J2320" s="7">
        <v>44820</v>
      </c>
      <c r="K2320" s="15">
        <v>124.2</v>
      </c>
      <c r="L2320" s="7">
        <v>44825</v>
      </c>
      <c r="M2320">
        <v>5</v>
      </c>
      <c r="N2320" s="15">
        <f t="shared" si="36"/>
        <v>621</v>
      </c>
    </row>
    <row r="2321" spans="1:14" x14ac:dyDescent="0.25">
      <c r="A2321" t="s">
        <v>6</v>
      </c>
      <c r="B2321" t="s">
        <v>7</v>
      </c>
      <c r="C2321" t="s">
        <v>823</v>
      </c>
      <c r="D2321">
        <v>76670595</v>
      </c>
      <c r="E2321" s="7">
        <v>44760</v>
      </c>
      <c r="F2321" s="7">
        <v>44760</v>
      </c>
      <c r="G2321">
        <v>7675949706</v>
      </c>
      <c r="H2321" s="22" t="s">
        <v>1371</v>
      </c>
      <c r="I2321" s="15">
        <v>512.4</v>
      </c>
      <c r="J2321" s="7">
        <v>44820</v>
      </c>
      <c r="K2321" s="15">
        <v>420</v>
      </c>
      <c r="L2321" s="7">
        <v>44825</v>
      </c>
      <c r="M2321">
        <v>5</v>
      </c>
      <c r="N2321" s="15">
        <f t="shared" si="36"/>
        <v>2100</v>
      </c>
    </row>
    <row r="2322" spans="1:14" x14ac:dyDescent="0.25">
      <c r="A2322" t="s">
        <v>6</v>
      </c>
      <c r="B2322" t="s">
        <v>7</v>
      </c>
      <c r="C2322" t="s">
        <v>191</v>
      </c>
      <c r="D2322">
        <v>4526141215</v>
      </c>
      <c r="E2322" s="7">
        <v>44761</v>
      </c>
      <c r="F2322" s="7">
        <v>44761</v>
      </c>
      <c r="G2322">
        <v>7676085559</v>
      </c>
      <c r="H2322" s="22" t="s">
        <v>1372</v>
      </c>
      <c r="I2322" s="15">
        <v>6878.54</v>
      </c>
      <c r="J2322" s="7">
        <v>44821</v>
      </c>
      <c r="K2322" s="15">
        <v>5638.15</v>
      </c>
      <c r="L2322" s="7">
        <v>44799</v>
      </c>
      <c r="M2322">
        <v>-22</v>
      </c>
      <c r="N2322" s="15">
        <f t="shared" si="36"/>
        <v>-124039.29999999999</v>
      </c>
    </row>
    <row r="2323" spans="1:14" x14ac:dyDescent="0.25">
      <c r="A2323" t="s">
        <v>6</v>
      </c>
      <c r="B2323" t="s">
        <v>7</v>
      </c>
      <c r="C2323" t="s">
        <v>153</v>
      </c>
      <c r="D2323">
        <v>1740391204</v>
      </c>
      <c r="E2323" s="7">
        <v>44760</v>
      </c>
      <c r="F2323" s="7">
        <v>44760</v>
      </c>
      <c r="G2323">
        <v>7676513235</v>
      </c>
      <c r="H2323" s="22">
        <v>2460</v>
      </c>
      <c r="I2323" s="15">
        <v>1458.63</v>
      </c>
      <c r="J2323" s="7">
        <v>44820</v>
      </c>
      <c r="K2323" s="15">
        <v>1195.5999999999999</v>
      </c>
      <c r="L2323" s="7">
        <v>44805</v>
      </c>
      <c r="M2323">
        <v>-15</v>
      </c>
      <c r="N2323" s="15">
        <f t="shared" si="36"/>
        <v>-17934</v>
      </c>
    </row>
    <row r="2324" spans="1:14" x14ac:dyDescent="0.25">
      <c r="A2324" t="s">
        <v>6</v>
      </c>
      <c r="B2324" t="s">
        <v>7</v>
      </c>
      <c r="C2324" t="s">
        <v>80</v>
      </c>
      <c r="D2324">
        <v>9971540159</v>
      </c>
      <c r="E2324" s="7">
        <v>44760</v>
      </c>
      <c r="F2324" s="7">
        <v>44760</v>
      </c>
      <c r="G2324">
        <v>7677052703</v>
      </c>
      <c r="H2324" s="22" t="s">
        <v>1373</v>
      </c>
      <c r="I2324" s="15">
        <v>1830</v>
      </c>
      <c r="J2324" s="7">
        <v>44820</v>
      </c>
      <c r="K2324" s="15">
        <v>1500</v>
      </c>
      <c r="L2324" s="7">
        <v>44803</v>
      </c>
      <c r="M2324">
        <v>-17</v>
      </c>
      <c r="N2324" s="15">
        <f t="shared" si="36"/>
        <v>-25500</v>
      </c>
    </row>
    <row r="2325" spans="1:14" x14ac:dyDescent="0.25">
      <c r="A2325" t="s">
        <v>6</v>
      </c>
      <c r="B2325" t="s">
        <v>7</v>
      </c>
      <c r="C2325" t="s">
        <v>121</v>
      </c>
      <c r="D2325">
        <v>2654900022</v>
      </c>
      <c r="E2325" s="7">
        <v>44760</v>
      </c>
      <c r="F2325" s="7">
        <v>44760</v>
      </c>
      <c r="G2325">
        <v>7677186825</v>
      </c>
      <c r="H2325" s="22">
        <v>264503</v>
      </c>
      <c r="I2325" s="15">
        <v>10088</v>
      </c>
      <c r="J2325" s="7">
        <v>44820</v>
      </c>
      <c r="K2325" s="15">
        <v>9700</v>
      </c>
      <c r="L2325" s="7">
        <v>44816</v>
      </c>
      <c r="M2325">
        <v>-4</v>
      </c>
      <c r="N2325" s="15">
        <f t="shared" si="36"/>
        <v>-38800</v>
      </c>
    </row>
    <row r="2326" spans="1:14" x14ac:dyDescent="0.25">
      <c r="A2326" t="s">
        <v>6</v>
      </c>
      <c r="B2326" t="s">
        <v>7</v>
      </c>
      <c r="C2326" t="s">
        <v>9</v>
      </c>
      <c r="D2326">
        <v>803890151</v>
      </c>
      <c r="E2326" s="7">
        <v>44760</v>
      </c>
      <c r="F2326" s="7">
        <v>44760</v>
      </c>
      <c r="G2326">
        <v>7677585729</v>
      </c>
      <c r="H2326" s="22">
        <v>222048871</v>
      </c>
      <c r="I2326" s="15">
        <v>13176</v>
      </c>
      <c r="J2326" s="7">
        <v>44820</v>
      </c>
      <c r="K2326" s="15">
        <v>10800</v>
      </c>
      <c r="L2326" s="7">
        <v>44819</v>
      </c>
      <c r="M2326">
        <v>-1</v>
      </c>
      <c r="N2326" s="15">
        <f t="shared" si="36"/>
        <v>-10800</v>
      </c>
    </row>
    <row r="2327" spans="1:14" x14ac:dyDescent="0.25">
      <c r="A2327" t="s">
        <v>6</v>
      </c>
      <c r="B2327" t="s">
        <v>7</v>
      </c>
      <c r="C2327" t="s">
        <v>9</v>
      </c>
      <c r="D2327">
        <v>803890151</v>
      </c>
      <c r="E2327" s="7">
        <v>44761</v>
      </c>
      <c r="F2327" s="7">
        <v>44761</v>
      </c>
      <c r="G2327">
        <v>7677786163</v>
      </c>
      <c r="H2327" s="22">
        <v>222048872</v>
      </c>
      <c r="I2327" s="15">
        <v>488</v>
      </c>
      <c r="J2327" s="7">
        <v>44821</v>
      </c>
      <c r="K2327" s="15">
        <v>400</v>
      </c>
      <c r="L2327" s="7">
        <v>44819</v>
      </c>
      <c r="M2327">
        <v>-2</v>
      </c>
      <c r="N2327" s="15">
        <f t="shared" si="36"/>
        <v>-800</v>
      </c>
    </row>
    <row r="2328" spans="1:14" x14ac:dyDescent="0.25">
      <c r="A2328" t="s">
        <v>6</v>
      </c>
      <c r="B2328" t="s">
        <v>7</v>
      </c>
      <c r="C2328" t="s">
        <v>9</v>
      </c>
      <c r="D2328">
        <v>803890151</v>
      </c>
      <c r="E2328" s="7">
        <v>44761</v>
      </c>
      <c r="F2328" s="7">
        <v>44761</v>
      </c>
      <c r="G2328">
        <v>7677789197</v>
      </c>
      <c r="H2328" s="22">
        <v>222048869</v>
      </c>
      <c r="I2328" s="15">
        <v>1769</v>
      </c>
      <c r="J2328" s="7">
        <v>44821</v>
      </c>
      <c r="K2328" s="15">
        <v>1450</v>
      </c>
      <c r="L2328" s="7">
        <v>44819</v>
      </c>
      <c r="M2328">
        <v>-2</v>
      </c>
      <c r="N2328" s="15">
        <f t="shared" si="36"/>
        <v>-2900</v>
      </c>
    </row>
    <row r="2329" spans="1:14" x14ac:dyDescent="0.25">
      <c r="A2329" t="s">
        <v>6</v>
      </c>
      <c r="B2329" t="s">
        <v>7</v>
      </c>
      <c r="C2329" t="s">
        <v>9</v>
      </c>
      <c r="D2329">
        <v>803890151</v>
      </c>
      <c r="E2329" s="7">
        <v>44760</v>
      </c>
      <c r="F2329" s="7">
        <v>44760</v>
      </c>
      <c r="G2329">
        <v>7677854209</v>
      </c>
      <c r="H2329" s="22">
        <v>222048870</v>
      </c>
      <c r="I2329" s="15">
        <v>117.12</v>
      </c>
      <c r="J2329" s="7">
        <v>44820</v>
      </c>
      <c r="K2329" s="15">
        <v>96</v>
      </c>
      <c r="L2329" s="7">
        <v>44819</v>
      </c>
      <c r="M2329">
        <v>-1</v>
      </c>
      <c r="N2329" s="15">
        <f t="shared" si="36"/>
        <v>-96</v>
      </c>
    </row>
    <row r="2330" spans="1:14" x14ac:dyDescent="0.25">
      <c r="A2330" t="s">
        <v>6</v>
      </c>
      <c r="B2330" t="s">
        <v>7</v>
      </c>
      <c r="C2330" t="s">
        <v>63</v>
      </c>
      <c r="D2330">
        <v>5501420961</v>
      </c>
      <c r="E2330" s="7">
        <v>44761</v>
      </c>
      <c r="F2330" s="7">
        <v>44761</v>
      </c>
      <c r="G2330">
        <v>7677855048</v>
      </c>
      <c r="H2330" s="22">
        <v>2208112254</v>
      </c>
      <c r="I2330" s="15">
        <v>257.39999999999998</v>
      </c>
      <c r="J2330" s="7">
        <v>44821</v>
      </c>
      <c r="K2330" s="15">
        <v>234</v>
      </c>
      <c r="L2330" s="7">
        <v>44813</v>
      </c>
      <c r="M2330">
        <v>-8</v>
      </c>
      <c r="N2330" s="15">
        <f t="shared" si="36"/>
        <v>-1872</v>
      </c>
    </row>
    <row r="2331" spans="1:14" x14ac:dyDescent="0.25">
      <c r="A2331" t="s">
        <v>6</v>
      </c>
      <c r="B2331" t="s">
        <v>7</v>
      </c>
      <c r="C2331" t="s">
        <v>16</v>
      </c>
      <c r="D2331">
        <v>9238800156</v>
      </c>
      <c r="E2331" s="7">
        <v>44761</v>
      </c>
      <c r="F2331" s="7">
        <v>44761</v>
      </c>
      <c r="G2331">
        <v>7678270139</v>
      </c>
      <c r="H2331" s="22">
        <v>1209278418</v>
      </c>
      <c r="I2331" s="15">
        <v>160.31</v>
      </c>
      <c r="J2331" s="7">
        <v>44821</v>
      </c>
      <c r="K2331" s="15">
        <v>131.4</v>
      </c>
      <c r="L2331" s="7">
        <v>44803</v>
      </c>
      <c r="M2331">
        <v>-18</v>
      </c>
      <c r="N2331" s="15">
        <f t="shared" si="36"/>
        <v>-2365.2000000000003</v>
      </c>
    </row>
    <row r="2332" spans="1:14" x14ac:dyDescent="0.25">
      <c r="A2332" t="s">
        <v>6</v>
      </c>
      <c r="B2332" t="s">
        <v>7</v>
      </c>
      <c r="C2332" t="s">
        <v>16</v>
      </c>
      <c r="D2332">
        <v>9238800156</v>
      </c>
      <c r="E2332" s="7">
        <v>44761</v>
      </c>
      <c r="F2332" s="7">
        <v>44761</v>
      </c>
      <c r="G2332">
        <v>7678270145</v>
      </c>
      <c r="H2332" s="22">
        <v>1027714349</v>
      </c>
      <c r="I2332" s="15">
        <v>15006</v>
      </c>
      <c r="J2332" s="7">
        <v>44821</v>
      </c>
      <c r="K2332" s="15">
        <v>12300</v>
      </c>
      <c r="L2332" s="7">
        <v>44803</v>
      </c>
      <c r="M2332">
        <v>-18</v>
      </c>
      <c r="N2332" s="15">
        <f t="shared" si="36"/>
        <v>-221400</v>
      </c>
    </row>
    <row r="2333" spans="1:14" x14ac:dyDescent="0.25">
      <c r="A2333" t="s">
        <v>6</v>
      </c>
      <c r="B2333" t="s">
        <v>7</v>
      </c>
      <c r="C2333" t="s">
        <v>16</v>
      </c>
      <c r="D2333">
        <v>9238800156</v>
      </c>
      <c r="E2333" s="7">
        <v>44761</v>
      </c>
      <c r="F2333" s="7">
        <v>44761</v>
      </c>
      <c r="G2333">
        <v>7678270151</v>
      </c>
      <c r="H2333" s="22">
        <v>1209278416</v>
      </c>
      <c r="I2333" s="15">
        <v>585.6</v>
      </c>
      <c r="J2333" s="7">
        <v>44821</v>
      </c>
      <c r="K2333" s="15">
        <v>480</v>
      </c>
      <c r="L2333" s="7">
        <v>44803</v>
      </c>
      <c r="M2333">
        <v>-18</v>
      </c>
      <c r="N2333" s="15">
        <f t="shared" si="36"/>
        <v>-8640</v>
      </c>
    </row>
    <row r="2334" spans="1:14" x14ac:dyDescent="0.25">
      <c r="A2334" t="s">
        <v>6</v>
      </c>
      <c r="B2334" t="s">
        <v>7</v>
      </c>
      <c r="C2334" t="s">
        <v>16</v>
      </c>
      <c r="D2334">
        <v>9238800156</v>
      </c>
      <c r="E2334" s="7">
        <v>44760</v>
      </c>
      <c r="F2334" s="7">
        <v>44760</v>
      </c>
      <c r="G2334">
        <v>7678270637</v>
      </c>
      <c r="H2334" s="22">
        <v>1209278417</v>
      </c>
      <c r="I2334" s="15">
        <v>475.8</v>
      </c>
      <c r="J2334" s="7">
        <v>44820</v>
      </c>
      <c r="K2334" s="15">
        <v>390</v>
      </c>
      <c r="L2334" s="7">
        <v>44803</v>
      </c>
      <c r="M2334">
        <v>-17</v>
      </c>
      <c r="N2334" s="15">
        <f t="shared" si="36"/>
        <v>-6630</v>
      </c>
    </row>
    <row r="2335" spans="1:14" x14ac:dyDescent="0.25">
      <c r="A2335" t="s">
        <v>6</v>
      </c>
      <c r="B2335" t="s">
        <v>7</v>
      </c>
      <c r="C2335" t="s">
        <v>11</v>
      </c>
      <c r="D2335">
        <v>8082461008</v>
      </c>
      <c r="E2335" s="7">
        <v>44761</v>
      </c>
      <c r="F2335" s="7">
        <v>44761</v>
      </c>
      <c r="G2335">
        <v>7678271635</v>
      </c>
      <c r="H2335" s="22">
        <v>22155773</v>
      </c>
      <c r="I2335" s="15">
        <v>3525.43</v>
      </c>
      <c r="J2335" s="7">
        <v>44821</v>
      </c>
      <c r="K2335" s="15">
        <v>2889.7</v>
      </c>
      <c r="L2335" s="7">
        <v>44819</v>
      </c>
      <c r="M2335">
        <v>-2</v>
      </c>
      <c r="N2335" s="15">
        <f t="shared" si="36"/>
        <v>-5779.4</v>
      </c>
    </row>
    <row r="2336" spans="1:14" x14ac:dyDescent="0.25">
      <c r="A2336" t="s">
        <v>6</v>
      </c>
      <c r="B2336" t="s">
        <v>7</v>
      </c>
      <c r="C2336" t="s">
        <v>11</v>
      </c>
      <c r="D2336">
        <v>8082461008</v>
      </c>
      <c r="E2336" s="7">
        <v>44761</v>
      </c>
      <c r="F2336" s="7">
        <v>44761</v>
      </c>
      <c r="G2336">
        <v>7678274495</v>
      </c>
      <c r="H2336" s="22">
        <v>22155772</v>
      </c>
      <c r="I2336" s="15">
        <v>2635.2</v>
      </c>
      <c r="J2336" s="7">
        <v>44821</v>
      </c>
      <c r="K2336" s="15">
        <v>2160</v>
      </c>
      <c r="L2336" s="7">
        <v>44819</v>
      </c>
      <c r="M2336">
        <v>-2</v>
      </c>
      <c r="N2336" s="15">
        <f t="shared" si="36"/>
        <v>-4320</v>
      </c>
    </row>
    <row r="2337" spans="1:14" x14ac:dyDescent="0.25">
      <c r="A2337" t="s">
        <v>6</v>
      </c>
      <c r="B2337" t="s">
        <v>7</v>
      </c>
      <c r="C2337" t="s">
        <v>11</v>
      </c>
      <c r="D2337">
        <v>8082461008</v>
      </c>
      <c r="E2337" s="7">
        <v>44761</v>
      </c>
      <c r="F2337" s="7">
        <v>44761</v>
      </c>
      <c r="G2337">
        <v>7678274995</v>
      </c>
      <c r="H2337" s="22">
        <v>22155771</v>
      </c>
      <c r="I2337" s="15">
        <v>29426.400000000001</v>
      </c>
      <c r="J2337" s="7">
        <v>44821</v>
      </c>
      <c r="K2337" s="15">
        <v>24120</v>
      </c>
      <c r="L2337" s="7">
        <v>44819</v>
      </c>
      <c r="M2337">
        <v>-2</v>
      </c>
      <c r="N2337" s="15">
        <f t="shared" si="36"/>
        <v>-48240</v>
      </c>
    </row>
    <row r="2338" spans="1:14" x14ac:dyDescent="0.25">
      <c r="A2338" t="s">
        <v>6</v>
      </c>
      <c r="B2338" t="s">
        <v>7</v>
      </c>
      <c r="C2338" t="s">
        <v>95</v>
      </c>
      <c r="D2338">
        <v>6324460150</v>
      </c>
      <c r="E2338" s="7">
        <v>44761</v>
      </c>
      <c r="F2338" s="7">
        <v>44761</v>
      </c>
      <c r="G2338">
        <v>7678740836</v>
      </c>
      <c r="H2338" s="22">
        <v>2223070527</v>
      </c>
      <c r="I2338" s="15">
        <v>645.62</v>
      </c>
      <c r="J2338" s="7">
        <v>44821</v>
      </c>
      <c r="K2338" s="15">
        <v>529.20000000000005</v>
      </c>
      <c r="L2338" s="7">
        <v>44805</v>
      </c>
      <c r="M2338">
        <v>-16</v>
      </c>
      <c r="N2338" s="15">
        <f t="shared" si="36"/>
        <v>-8467.2000000000007</v>
      </c>
    </row>
    <row r="2339" spans="1:14" x14ac:dyDescent="0.25">
      <c r="A2339" t="s">
        <v>6</v>
      </c>
      <c r="B2339" t="s">
        <v>7</v>
      </c>
      <c r="C2339" t="s">
        <v>122</v>
      </c>
      <c r="D2339">
        <v>7435060152</v>
      </c>
      <c r="E2339" s="7">
        <v>44761</v>
      </c>
      <c r="F2339" s="7">
        <v>44761</v>
      </c>
      <c r="G2339">
        <v>7678967467</v>
      </c>
      <c r="H2339" s="22">
        <v>9079281633</v>
      </c>
      <c r="I2339" s="15">
        <v>402.6</v>
      </c>
      <c r="J2339" s="7">
        <v>44821</v>
      </c>
      <c r="K2339" s="15">
        <v>330</v>
      </c>
      <c r="L2339" s="7">
        <v>44813</v>
      </c>
      <c r="M2339">
        <v>-8</v>
      </c>
      <c r="N2339" s="15">
        <f t="shared" si="36"/>
        <v>-2640</v>
      </c>
    </row>
    <row r="2340" spans="1:14" x14ac:dyDescent="0.25">
      <c r="A2340" t="s">
        <v>6</v>
      </c>
      <c r="B2340" t="s">
        <v>7</v>
      </c>
      <c r="C2340" t="s">
        <v>122</v>
      </c>
      <c r="D2340">
        <v>7435060152</v>
      </c>
      <c r="E2340" s="7">
        <v>44761</v>
      </c>
      <c r="F2340" s="7">
        <v>44761</v>
      </c>
      <c r="G2340">
        <v>7678969465</v>
      </c>
      <c r="H2340" s="22">
        <v>9079281634</v>
      </c>
      <c r="I2340" s="15">
        <v>6712.44</v>
      </c>
      <c r="J2340" s="7">
        <v>44821</v>
      </c>
      <c r="K2340" s="15">
        <v>5502</v>
      </c>
      <c r="L2340" s="7">
        <v>44827</v>
      </c>
      <c r="M2340">
        <v>6</v>
      </c>
      <c r="N2340" s="15">
        <f t="shared" si="36"/>
        <v>33012</v>
      </c>
    </row>
    <row r="2341" spans="1:14" x14ac:dyDescent="0.25">
      <c r="A2341" t="s">
        <v>6</v>
      </c>
      <c r="B2341" t="s">
        <v>7</v>
      </c>
      <c r="C2341" t="s">
        <v>176</v>
      </c>
      <c r="D2341">
        <v>4185110154</v>
      </c>
      <c r="E2341" s="7">
        <v>44761</v>
      </c>
      <c r="F2341" s="7">
        <v>44761</v>
      </c>
      <c r="G2341">
        <v>7679093809</v>
      </c>
      <c r="H2341" s="22">
        <v>2022042019</v>
      </c>
      <c r="I2341" s="15">
        <v>317.2</v>
      </c>
      <c r="J2341" s="7">
        <v>44821</v>
      </c>
      <c r="K2341" s="15">
        <v>260</v>
      </c>
      <c r="L2341" s="7">
        <v>44825</v>
      </c>
      <c r="M2341">
        <v>4</v>
      </c>
      <c r="N2341" s="15">
        <f t="shared" si="36"/>
        <v>1040</v>
      </c>
    </row>
    <row r="2342" spans="1:14" x14ac:dyDescent="0.25">
      <c r="A2342" t="s">
        <v>6</v>
      </c>
      <c r="B2342" t="s">
        <v>7</v>
      </c>
      <c r="C2342" t="s">
        <v>105</v>
      </c>
      <c r="D2342">
        <v>9933630155</v>
      </c>
      <c r="E2342" s="7">
        <v>44761</v>
      </c>
      <c r="F2342" s="7">
        <v>44761</v>
      </c>
      <c r="G2342">
        <v>7679143296</v>
      </c>
      <c r="H2342" s="22">
        <v>9700224704</v>
      </c>
      <c r="I2342" s="15">
        <v>198.23</v>
      </c>
      <c r="J2342" s="7">
        <v>44821</v>
      </c>
      <c r="K2342" s="15">
        <v>162.47999999999999</v>
      </c>
      <c r="L2342" s="7">
        <v>44803</v>
      </c>
      <c r="M2342">
        <v>-18</v>
      </c>
      <c r="N2342" s="15">
        <f t="shared" si="36"/>
        <v>-2924.64</v>
      </c>
    </row>
    <row r="2343" spans="1:14" x14ac:dyDescent="0.25">
      <c r="A2343" t="s">
        <v>6</v>
      </c>
      <c r="B2343" t="s">
        <v>7</v>
      </c>
      <c r="C2343" t="s">
        <v>1374</v>
      </c>
      <c r="D2343">
        <v>2690460643</v>
      </c>
      <c r="E2343" s="7">
        <v>44761</v>
      </c>
      <c r="F2343" s="7">
        <v>44761</v>
      </c>
      <c r="G2343">
        <v>7679601381</v>
      </c>
      <c r="H2343" s="22" t="s">
        <v>229</v>
      </c>
      <c r="I2343" s="15">
        <v>54.9</v>
      </c>
      <c r="J2343" s="7">
        <v>44821</v>
      </c>
      <c r="K2343" s="15">
        <v>45</v>
      </c>
      <c r="L2343" s="7">
        <v>44820</v>
      </c>
      <c r="M2343">
        <v>-1</v>
      </c>
      <c r="N2343" s="15">
        <f t="shared" si="36"/>
        <v>-45</v>
      </c>
    </row>
    <row r="2344" spans="1:14" x14ac:dyDescent="0.25">
      <c r="A2344" t="s">
        <v>6</v>
      </c>
      <c r="B2344" t="s">
        <v>7</v>
      </c>
      <c r="C2344" t="s">
        <v>287</v>
      </c>
      <c r="D2344">
        <v>8592930963</v>
      </c>
      <c r="E2344" s="7">
        <v>44761</v>
      </c>
      <c r="F2344" s="7">
        <v>44761</v>
      </c>
      <c r="G2344">
        <v>7679684999</v>
      </c>
      <c r="H2344" s="22">
        <v>7207083175</v>
      </c>
      <c r="I2344" s="15">
        <v>1786.4</v>
      </c>
      <c r="J2344" s="7">
        <v>44821</v>
      </c>
      <c r="K2344" s="15">
        <v>1464.26</v>
      </c>
      <c r="L2344" s="7">
        <v>44804</v>
      </c>
      <c r="M2344">
        <v>-17</v>
      </c>
      <c r="N2344" s="15">
        <f t="shared" si="36"/>
        <v>-24892.42</v>
      </c>
    </row>
    <row r="2345" spans="1:14" x14ac:dyDescent="0.25">
      <c r="A2345" t="s">
        <v>6</v>
      </c>
      <c r="B2345" t="s">
        <v>7</v>
      </c>
      <c r="C2345" t="s">
        <v>1375</v>
      </c>
      <c r="D2345">
        <v>5315580653</v>
      </c>
      <c r="E2345" s="7">
        <v>44761</v>
      </c>
      <c r="F2345" s="7">
        <v>44761</v>
      </c>
      <c r="G2345">
        <v>7679762200</v>
      </c>
      <c r="H2345" s="22">
        <v>690</v>
      </c>
      <c r="I2345" s="15">
        <v>249.49</v>
      </c>
      <c r="J2345" s="7">
        <v>44821</v>
      </c>
      <c r="K2345" s="15">
        <v>204.5</v>
      </c>
      <c r="L2345" s="7">
        <v>44799</v>
      </c>
      <c r="M2345">
        <v>-22</v>
      </c>
      <c r="N2345" s="15">
        <f t="shared" si="36"/>
        <v>-4499</v>
      </c>
    </row>
    <row r="2346" spans="1:14" x14ac:dyDescent="0.25">
      <c r="A2346" t="s">
        <v>6</v>
      </c>
      <c r="B2346" t="s">
        <v>7</v>
      </c>
      <c r="C2346" t="s">
        <v>164</v>
      </c>
      <c r="D2346">
        <v>9435590154</v>
      </c>
      <c r="E2346" s="7">
        <v>44761</v>
      </c>
      <c r="F2346" s="7">
        <v>44761</v>
      </c>
      <c r="G2346">
        <v>7680008449</v>
      </c>
      <c r="H2346" s="22">
        <v>6000184299</v>
      </c>
      <c r="I2346" s="15">
        <v>549</v>
      </c>
      <c r="J2346" s="7">
        <v>44821</v>
      </c>
      <c r="K2346" s="15">
        <v>450</v>
      </c>
      <c r="L2346" s="7">
        <v>44803</v>
      </c>
      <c r="M2346">
        <v>-18</v>
      </c>
      <c r="N2346" s="15">
        <f t="shared" si="36"/>
        <v>-8100</v>
      </c>
    </row>
    <row r="2347" spans="1:14" x14ac:dyDescent="0.25">
      <c r="A2347" t="s">
        <v>6</v>
      </c>
      <c r="B2347" t="s">
        <v>7</v>
      </c>
      <c r="C2347" t="s">
        <v>164</v>
      </c>
      <c r="D2347">
        <v>9435590154</v>
      </c>
      <c r="E2347" s="7">
        <v>44761</v>
      </c>
      <c r="F2347" s="7">
        <v>44761</v>
      </c>
      <c r="G2347">
        <v>7680008618</v>
      </c>
      <c r="H2347" s="22">
        <v>6000184297</v>
      </c>
      <c r="I2347" s="15">
        <v>225.7</v>
      </c>
      <c r="J2347" s="7">
        <v>44821</v>
      </c>
      <c r="K2347" s="15">
        <v>185</v>
      </c>
      <c r="L2347" s="7">
        <v>44803</v>
      </c>
      <c r="M2347">
        <v>-18</v>
      </c>
      <c r="N2347" s="15">
        <f t="shared" si="36"/>
        <v>-3330</v>
      </c>
    </row>
    <row r="2348" spans="1:14" x14ac:dyDescent="0.25">
      <c r="A2348" t="s">
        <v>6</v>
      </c>
      <c r="B2348" t="s">
        <v>7</v>
      </c>
      <c r="C2348" t="s">
        <v>164</v>
      </c>
      <c r="D2348">
        <v>9435590154</v>
      </c>
      <c r="E2348" s="7">
        <v>44761</v>
      </c>
      <c r="F2348" s="7">
        <v>44761</v>
      </c>
      <c r="G2348">
        <v>7680008697</v>
      </c>
      <c r="H2348" s="22">
        <v>6000184298</v>
      </c>
      <c r="I2348" s="15">
        <v>122</v>
      </c>
      <c r="J2348" s="7">
        <v>44821</v>
      </c>
      <c r="K2348" s="15">
        <v>100</v>
      </c>
      <c r="L2348" s="7">
        <v>44803</v>
      </c>
      <c r="M2348">
        <v>-18</v>
      </c>
      <c r="N2348" s="15">
        <f t="shared" si="36"/>
        <v>-1800</v>
      </c>
    </row>
    <row r="2349" spans="1:14" x14ac:dyDescent="0.25">
      <c r="A2349" t="s">
        <v>6</v>
      </c>
      <c r="B2349" t="s">
        <v>7</v>
      </c>
      <c r="C2349" t="s">
        <v>59</v>
      </c>
      <c r="D2349">
        <v>7854330631</v>
      </c>
      <c r="E2349" s="7">
        <v>44761</v>
      </c>
      <c r="F2349" s="7">
        <v>44761</v>
      </c>
      <c r="G2349">
        <v>7680148877</v>
      </c>
      <c r="H2349" s="22" t="s">
        <v>1376</v>
      </c>
      <c r="I2349" s="15">
        <v>14830.4</v>
      </c>
      <c r="J2349" s="7">
        <v>44821</v>
      </c>
      <c r="K2349" s="15">
        <v>14260</v>
      </c>
      <c r="L2349" s="7">
        <v>44825</v>
      </c>
      <c r="M2349">
        <v>4</v>
      </c>
      <c r="N2349" s="15">
        <f t="shared" si="36"/>
        <v>57040</v>
      </c>
    </row>
    <row r="2350" spans="1:14" x14ac:dyDescent="0.25">
      <c r="A2350" t="s">
        <v>6</v>
      </c>
      <c r="B2350" t="s">
        <v>7</v>
      </c>
      <c r="C2350" t="s">
        <v>59</v>
      </c>
      <c r="D2350">
        <v>7854330631</v>
      </c>
      <c r="E2350" s="7">
        <v>44761</v>
      </c>
      <c r="F2350" s="7">
        <v>44761</v>
      </c>
      <c r="G2350">
        <v>7680148883</v>
      </c>
      <c r="H2350" s="22" t="s">
        <v>1377</v>
      </c>
      <c r="I2350" s="15">
        <v>8923.2000000000007</v>
      </c>
      <c r="J2350" s="7">
        <v>44821</v>
      </c>
      <c r="K2350" s="15">
        <v>8580</v>
      </c>
      <c r="L2350" s="7">
        <v>44825</v>
      </c>
      <c r="M2350">
        <v>4</v>
      </c>
      <c r="N2350" s="15">
        <f t="shared" si="36"/>
        <v>34320</v>
      </c>
    </row>
    <row r="2351" spans="1:14" x14ac:dyDescent="0.25">
      <c r="A2351" t="s">
        <v>6</v>
      </c>
      <c r="B2351" t="s">
        <v>7</v>
      </c>
      <c r="C2351" t="s">
        <v>59</v>
      </c>
      <c r="D2351">
        <v>7854330631</v>
      </c>
      <c r="E2351" s="7">
        <v>44761</v>
      </c>
      <c r="F2351" s="7">
        <v>44761</v>
      </c>
      <c r="G2351">
        <v>7680148911</v>
      </c>
      <c r="H2351" s="22" t="s">
        <v>1378</v>
      </c>
      <c r="I2351" s="15">
        <v>363.48</v>
      </c>
      <c r="J2351" s="7">
        <v>44821</v>
      </c>
      <c r="K2351" s="15">
        <v>349.5</v>
      </c>
      <c r="L2351" s="7">
        <v>44825</v>
      </c>
      <c r="M2351">
        <v>4</v>
      </c>
      <c r="N2351" s="15">
        <f t="shared" si="36"/>
        <v>1398</v>
      </c>
    </row>
    <row r="2352" spans="1:14" x14ac:dyDescent="0.25">
      <c r="A2352" t="s">
        <v>6</v>
      </c>
      <c r="B2352" t="s">
        <v>7</v>
      </c>
      <c r="C2352" t="s">
        <v>36</v>
      </c>
      <c r="D2352">
        <v>310180351</v>
      </c>
      <c r="E2352" s="7">
        <v>44761</v>
      </c>
      <c r="F2352" s="7">
        <v>44761</v>
      </c>
      <c r="G2352">
        <v>7680341686</v>
      </c>
      <c r="H2352" s="22">
        <v>9129013600</v>
      </c>
      <c r="I2352" s="15">
        <v>4960.8100000000004</v>
      </c>
      <c r="J2352" s="7">
        <v>44821</v>
      </c>
      <c r="K2352" s="15">
        <v>4066.24</v>
      </c>
      <c r="L2352" s="7">
        <v>44799</v>
      </c>
      <c r="M2352">
        <v>-22</v>
      </c>
      <c r="N2352" s="15">
        <f t="shared" si="36"/>
        <v>-89457.279999999999</v>
      </c>
    </row>
    <row r="2353" spans="1:14" x14ac:dyDescent="0.25">
      <c r="A2353" t="s">
        <v>6</v>
      </c>
      <c r="B2353" t="s">
        <v>7</v>
      </c>
      <c r="C2353" t="s">
        <v>36</v>
      </c>
      <c r="D2353">
        <v>310180351</v>
      </c>
      <c r="E2353" s="7">
        <v>44761</v>
      </c>
      <c r="F2353" s="7">
        <v>44761</v>
      </c>
      <c r="G2353">
        <v>7680343599</v>
      </c>
      <c r="H2353" s="22">
        <v>9129013601</v>
      </c>
      <c r="I2353" s="15">
        <v>187248.93</v>
      </c>
      <c r="J2353" s="7">
        <v>44821</v>
      </c>
      <c r="K2353" s="15">
        <v>153482.73000000001</v>
      </c>
      <c r="L2353" s="7">
        <v>44799</v>
      </c>
      <c r="M2353">
        <v>-22</v>
      </c>
      <c r="N2353" s="15">
        <f t="shared" si="36"/>
        <v>-3376620.06</v>
      </c>
    </row>
    <row r="2354" spans="1:14" x14ac:dyDescent="0.25">
      <c r="A2354" t="s">
        <v>6</v>
      </c>
      <c r="B2354" t="s">
        <v>7</v>
      </c>
      <c r="C2354" t="s">
        <v>340</v>
      </c>
      <c r="D2354">
        <v>5908740961</v>
      </c>
      <c r="E2354" s="7">
        <v>44761</v>
      </c>
      <c r="F2354" s="7">
        <v>44761</v>
      </c>
      <c r="G2354">
        <v>7680480723</v>
      </c>
      <c r="H2354" s="22">
        <v>3363221144</v>
      </c>
      <c r="I2354" s="15">
        <v>875.96</v>
      </c>
      <c r="J2354" s="7">
        <v>44821</v>
      </c>
      <c r="K2354" s="15">
        <v>718</v>
      </c>
      <c r="L2354" s="7">
        <v>44804</v>
      </c>
      <c r="M2354">
        <v>-17</v>
      </c>
      <c r="N2354" s="15">
        <f t="shared" si="36"/>
        <v>-12206</v>
      </c>
    </row>
    <row r="2355" spans="1:14" x14ac:dyDescent="0.25">
      <c r="A2355" t="s">
        <v>6</v>
      </c>
      <c r="B2355" t="s">
        <v>7</v>
      </c>
      <c r="C2355" t="s">
        <v>1379</v>
      </c>
      <c r="D2355">
        <v>7201801219</v>
      </c>
      <c r="E2355" s="7">
        <v>44761</v>
      </c>
      <c r="F2355" s="7">
        <v>44761</v>
      </c>
      <c r="G2355">
        <v>7681014328</v>
      </c>
      <c r="H2355" s="22" t="s">
        <v>234</v>
      </c>
      <c r="I2355" s="15">
        <v>10858</v>
      </c>
      <c r="J2355" s="7">
        <v>44821</v>
      </c>
      <c r="K2355" s="15">
        <v>8900</v>
      </c>
      <c r="L2355" s="7">
        <v>44799</v>
      </c>
      <c r="M2355">
        <v>-22</v>
      </c>
      <c r="N2355" s="15">
        <f t="shared" si="36"/>
        <v>-195800</v>
      </c>
    </row>
    <row r="2356" spans="1:14" x14ac:dyDescent="0.25">
      <c r="A2356" t="s">
        <v>6</v>
      </c>
      <c r="B2356" t="s">
        <v>7</v>
      </c>
      <c r="C2356" t="s">
        <v>313</v>
      </c>
      <c r="D2356">
        <v>2152610784</v>
      </c>
      <c r="E2356" s="7">
        <v>44761</v>
      </c>
      <c r="F2356" s="7">
        <v>44761</v>
      </c>
      <c r="G2356">
        <v>7681109318</v>
      </c>
      <c r="H2356" s="22">
        <v>202201219</v>
      </c>
      <c r="I2356" s="15">
        <v>421.63</v>
      </c>
      <c r="J2356" s="7">
        <v>44821</v>
      </c>
      <c r="K2356" s="15">
        <v>345.6</v>
      </c>
      <c r="L2356" s="7">
        <v>44802</v>
      </c>
      <c r="M2356">
        <v>-19</v>
      </c>
      <c r="N2356" s="15">
        <f t="shared" si="36"/>
        <v>-6566.4000000000005</v>
      </c>
    </row>
    <row r="2357" spans="1:14" x14ac:dyDescent="0.25">
      <c r="A2357" t="s">
        <v>6</v>
      </c>
      <c r="B2357" t="s">
        <v>7</v>
      </c>
      <c r="C2357" t="s">
        <v>99</v>
      </c>
      <c r="D2357">
        <v>5063110638</v>
      </c>
      <c r="E2357" s="7">
        <v>44761</v>
      </c>
      <c r="F2357" s="7">
        <v>44761</v>
      </c>
      <c r="G2357">
        <v>7681229484</v>
      </c>
      <c r="H2357" s="22" t="s">
        <v>1380</v>
      </c>
      <c r="I2357" s="15">
        <v>2049.6</v>
      </c>
      <c r="J2357" s="7">
        <v>44821</v>
      </c>
      <c r="K2357" s="15">
        <v>1680</v>
      </c>
      <c r="L2357" s="7">
        <v>44816</v>
      </c>
      <c r="M2357">
        <v>-5</v>
      </c>
      <c r="N2357" s="15">
        <f t="shared" si="36"/>
        <v>-8400</v>
      </c>
    </row>
    <row r="2358" spans="1:14" x14ac:dyDescent="0.25">
      <c r="A2358" t="s">
        <v>6</v>
      </c>
      <c r="B2358" t="s">
        <v>7</v>
      </c>
      <c r="C2358" t="s">
        <v>99</v>
      </c>
      <c r="D2358">
        <v>5063110638</v>
      </c>
      <c r="E2358" s="7">
        <v>44761</v>
      </c>
      <c r="F2358" s="7">
        <v>44761</v>
      </c>
      <c r="G2358">
        <v>7681229489</v>
      </c>
      <c r="H2358" s="22" t="s">
        <v>1381</v>
      </c>
      <c r="I2358" s="15">
        <v>1390.8</v>
      </c>
      <c r="J2358" s="7">
        <v>44821</v>
      </c>
      <c r="K2358" s="15">
        <v>1140</v>
      </c>
      <c r="L2358" s="7">
        <v>44816</v>
      </c>
      <c r="M2358">
        <v>-5</v>
      </c>
      <c r="N2358" s="15">
        <f t="shared" si="36"/>
        <v>-5700</v>
      </c>
    </row>
    <row r="2359" spans="1:14" x14ac:dyDescent="0.25">
      <c r="A2359" t="s">
        <v>6</v>
      </c>
      <c r="B2359" t="s">
        <v>7</v>
      </c>
      <c r="C2359" t="s">
        <v>329</v>
      </c>
      <c r="D2359">
        <v>6070001000</v>
      </c>
      <c r="E2359" s="7">
        <v>44761</v>
      </c>
      <c r="F2359" s="7">
        <v>44761</v>
      </c>
      <c r="G2359">
        <v>7681286545</v>
      </c>
      <c r="H2359" s="22" t="s">
        <v>1382</v>
      </c>
      <c r="I2359" s="15">
        <v>10797</v>
      </c>
      <c r="J2359" s="7">
        <v>44821</v>
      </c>
      <c r="K2359" s="15">
        <v>8850</v>
      </c>
      <c r="L2359" s="7">
        <v>44799</v>
      </c>
      <c r="M2359">
        <v>-22</v>
      </c>
      <c r="N2359" s="15">
        <f t="shared" si="36"/>
        <v>-194700</v>
      </c>
    </row>
    <row r="2360" spans="1:14" x14ac:dyDescent="0.25">
      <c r="A2360" t="s">
        <v>6</v>
      </c>
      <c r="B2360" t="s">
        <v>7</v>
      </c>
      <c r="C2360" t="s">
        <v>128</v>
      </c>
      <c r="D2360">
        <v>5155791212</v>
      </c>
      <c r="E2360" s="7">
        <v>44761</v>
      </c>
      <c r="F2360" s="7">
        <v>44761</v>
      </c>
      <c r="G2360">
        <v>7681296045</v>
      </c>
      <c r="H2360" s="22" t="s">
        <v>1383</v>
      </c>
      <c r="I2360" s="15">
        <v>1207.8</v>
      </c>
      <c r="J2360" s="7">
        <v>44821</v>
      </c>
      <c r="K2360" s="15">
        <v>990</v>
      </c>
      <c r="L2360" s="7">
        <v>44804</v>
      </c>
      <c r="M2360">
        <v>-17</v>
      </c>
      <c r="N2360" s="15">
        <f t="shared" si="36"/>
        <v>-16830</v>
      </c>
    </row>
    <row r="2361" spans="1:14" x14ac:dyDescent="0.25">
      <c r="A2361" t="s">
        <v>6</v>
      </c>
      <c r="B2361" t="s">
        <v>7</v>
      </c>
      <c r="C2361" t="s">
        <v>194</v>
      </c>
      <c r="D2361">
        <v>1990200170</v>
      </c>
      <c r="E2361" s="7">
        <v>44761</v>
      </c>
      <c r="F2361" s="7">
        <v>44761</v>
      </c>
      <c r="G2361">
        <v>7681450147</v>
      </c>
      <c r="H2361" s="22" t="s">
        <v>1384</v>
      </c>
      <c r="I2361" s="15">
        <v>331.84</v>
      </c>
      <c r="J2361" s="7">
        <v>44821</v>
      </c>
      <c r="K2361" s="15">
        <v>272</v>
      </c>
      <c r="L2361" s="7">
        <v>44803</v>
      </c>
      <c r="M2361">
        <v>-18</v>
      </c>
      <c r="N2361" s="15">
        <f t="shared" si="36"/>
        <v>-4896</v>
      </c>
    </row>
    <row r="2362" spans="1:14" x14ac:dyDescent="0.25">
      <c r="A2362" t="s">
        <v>6</v>
      </c>
      <c r="B2362" t="s">
        <v>7</v>
      </c>
      <c r="C2362" t="s">
        <v>82</v>
      </c>
      <c r="D2362">
        <v>2173550282</v>
      </c>
      <c r="E2362" s="7">
        <v>44761</v>
      </c>
      <c r="F2362" s="7">
        <v>44761</v>
      </c>
      <c r="G2362">
        <v>7681483712</v>
      </c>
      <c r="H2362" s="22" t="s">
        <v>1385</v>
      </c>
      <c r="I2362" s="15">
        <v>2786.48</v>
      </c>
      <c r="J2362" s="7">
        <v>44821</v>
      </c>
      <c r="K2362" s="15">
        <v>2284</v>
      </c>
      <c r="L2362" s="7">
        <v>44805</v>
      </c>
      <c r="M2362">
        <v>-16</v>
      </c>
      <c r="N2362" s="15">
        <f t="shared" si="36"/>
        <v>-36544</v>
      </c>
    </row>
    <row r="2363" spans="1:14" x14ac:dyDescent="0.25">
      <c r="A2363" t="s">
        <v>6</v>
      </c>
      <c r="B2363" t="s">
        <v>7</v>
      </c>
      <c r="C2363" t="s">
        <v>82</v>
      </c>
      <c r="D2363">
        <v>2173550282</v>
      </c>
      <c r="E2363" s="7">
        <v>44761</v>
      </c>
      <c r="F2363" s="7">
        <v>44761</v>
      </c>
      <c r="G2363">
        <v>7681483942</v>
      </c>
      <c r="H2363" s="22" t="s">
        <v>1386</v>
      </c>
      <c r="I2363" s="15">
        <v>1393.24</v>
      </c>
      <c r="J2363" s="7">
        <v>44821</v>
      </c>
      <c r="K2363" s="15">
        <v>1142</v>
      </c>
      <c r="L2363" s="7">
        <v>44805</v>
      </c>
      <c r="M2363">
        <v>-16</v>
      </c>
      <c r="N2363" s="15">
        <f t="shared" si="36"/>
        <v>-18272</v>
      </c>
    </row>
    <row r="2364" spans="1:14" x14ac:dyDescent="0.25">
      <c r="A2364" t="s">
        <v>6</v>
      </c>
      <c r="B2364" t="s">
        <v>7</v>
      </c>
      <c r="C2364" t="s">
        <v>1387</v>
      </c>
      <c r="D2364">
        <v>3692250966</v>
      </c>
      <c r="E2364" s="7">
        <v>44761</v>
      </c>
      <c r="F2364" s="7">
        <v>44761</v>
      </c>
      <c r="G2364">
        <v>7681565159</v>
      </c>
      <c r="H2364" s="22" t="s">
        <v>1388</v>
      </c>
      <c r="I2364" s="15">
        <v>331.84</v>
      </c>
      <c r="J2364" s="7">
        <v>44821</v>
      </c>
      <c r="K2364" s="15">
        <v>272</v>
      </c>
      <c r="L2364" s="7">
        <v>44813</v>
      </c>
      <c r="M2364">
        <v>-8</v>
      </c>
      <c r="N2364" s="15">
        <f t="shared" si="36"/>
        <v>-2176</v>
      </c>
    </row>
    <row r="2365" spans="1:14" x14ac:dyDescent="0.25">
      <c r="A2365" t="s">
        <v>6</v>
      </c>
      <c r="B2365" t="s">
        <v>7</v>
      </c>
      <c r="C2365" t="s">
        <v>21</v>
      </c>
      <c r="D2365">
        <v>13342400150</v>
      </c>
      <c r="E2365" s="7">
        <v>44761</v>
      </c>
      <c r="F2365" s="7">
        <v>44761</v>
      </c>
      <c r="G2365">
        <v>7681924347</v>
      </c>
      <c r="H2365" s="22" t="s">
        <v>1389</v>
      </c>
      <c r="I2365" s="15">
        <v>2007.5</v>
      </c>
      <c r="J2365" s="7">
        <v>44821</v>
      </c>
      <c r="K2365" s="15">
        <v>1825</v>
      </c>
      <c r="L2365" s="7">
        <v>44802</v>
      </c>
      <c r="M2365">
        <v>-19</v>
      </c>
      <c r="N2365" s="15">
        <f t="shared" si="36"/>
        <v>-34675</v>
      </c>
    </row>
    <row r="2366" spans="1:14" x14ac:dyDescent="0.25">
      <c r="A2366" t="s">
        <v>6</v>
      </c>
      <c r="B2366" t="s">
        <v>7</v>
      </c>
      <c r="C2366" t="s">
        <v>21</v>
      </c>
      <c r="D2366">
        <v>13342400150</v>
      </c>
      <c r="E2366" s="7">
        <v>44761</v>
      </c>
      <c r="F2366" s="7">
        <v>44761</v>
      </c>
      <c r="G2366">
        <v>7681924362</v>
      </c>
      <c r="H2366" s="22" t="s">
        <v>1390</v>
      </c>
      <c r="I2366" s="15">
        <v>1325.5</v>
      </c>
      <c r="J2366" s="7">
        <v>44821</v>
      </c>
      <c r="K2366" s="15">
        <v>1205</v>
      </c>
      <c r="L2366" s="7">
        <v>44831</v>
      </c>
      <c r="M2366">
        <v>10</v>
      </c>
      <c r="N2366" s="15">
        <f t="shared" si="36"/>
        <v>12050</v>
      </c>
    </row>
    <row r="2367" spans="1:14" x14ac:dyDescent="0.25">
      <c r="A2367" t="s">
        <v>6</v>
      </c>
      <c r="B2367" t="s">
        <v>7</v>
      </c>
      <c r="C2367" t="s">
        <v>21</v>
      </c>
      <c r="D2367">
        <v>13342400150</v>
      </c>
      <c r="E2367" s="7">
        <v>44761</v>
      </c>
      <c r="F2367" s="7">
        <v>44761</v>
      </c>
      <c r="G2367">
        <v>7681924363</v>
      </c>
      <c r="H2367" s="22" t="s">
        <v>1391</v>
      </c>
      <c r="I2367" s="15">
        <v>1325.5</v>
      </c>
      <c r="J2367" s="7">
        <v>44821</v>
      </c>
      <c r="K2367" s="15">
        <v>1205</v>
      </c>
      <c r="L2367" s="7">
        <v>44831</v>
      </c>
      <c r="M2367">
        <v>10</v>
      </c>
      <c r="N2367" s="15">
        <f t="shared" si="36"/>
        <v>12050</v>
      </c>
    </row>
    <row r="2368" spans="1:14" x14ac:dyDescent="0.25">
      <c r="A2368" t="s">
        <v>6</v>
      </c>
      <c r="B2368" t="s">
        <v>7</v>
      </c>
      <c r="C2368" t="s">
        <v>21</v>
      </c>
      <c r="D2368">
        <v>13342400150</v>
      </c>
      <c r="E2368" s="7">
        <v>44761</v>
      </c>
      <c r="F2368" s="7">
        <v>44761</v>
      </c>
      <c r="G2368">
        <v>7681924366</v>
      </c>
      <c r="H2368" s="22" t="s">
        <v>1392</v>
      </c>
      <c r="I2368" s="15">
        <v>1320</v>
      </c>
      <c r="J2368" s="7">
        <v>44821</v>
      </c>
      <c r="K2368" s="15">
        <v>1200</v>
      </c>
      <c r="L2368" s="7">
        <v>44802</v>
      </c>
      <c r="M2368">
        <v>-19</v>
      </c>
      <c r="N2368" s="15">
        <f t="shared" si="36"/>
        <v>-22800</v>
      </c>
    </row>
    <row r="2369" spans="1:14" x14ac:dyDescent="0.25">
      <c r="A2369" t="s">
        <v>6</v>
      </c>
      <c r="B2369" t="s">
        <v>7</v>
      </c>
      <c r="C2369" t="s">
        <v>103</v>
      </c>
      <c r="D2369">
        <v>1323030690</v>
      </c>
      <c r="E2369" s="7">
        <v>44761</v>
      </c>
      <c r="F2369" s="7">
        <v>44761</v>
      </c>
      <c r="G2369">
        <v>7682076838</v>
      </c>
      <c r="H2369" s="22">
        <v>2222919377</v>
      </c>
      <c r="I2369" s="15">
        <v>5447.48</v>
      </c>
      <c r="J2369" s="7">
        <v>44821</v>
      </c>
      <c r="K2369" s="15">
        <v>4465.1499999999996</v>
      </c>
      <c r="L2369" s="7">
        <v>44803</v>
      </c>
      <c r="M2369">
        <v>-18</v>
      </c>
      <c r="N2369" s="15">
        <f t="shared" si="36"/>
        <v>-80372.7</v>
      </c>
    </row>
    <row r="2370" spans="1:14" x14ac:dyDescent="0.25">
      <c r="A2370" t="s">
        <v>6</v>
      </c>
      <c r="B2370" t="s">
        <v>7</v>
      </c>
      <c r="C2370" t="s">
        <v>114</v>
      </c>
      <c r="D2370">
        <v>759430267</v>
      </c>
      <c r="E2370" s="7">
        <v>44761</v>
      </c>
      <c r="F2370" s="7">
        <v>44761</v>
      </c>
      <c r="G2370">
        <v>7682489364</v>
      </c>
      <c r="H2370" s="22">
        <v>2245938</v>
      </c>
      <c r="I2370" s="15">
        <v>3360</v>
      </c>
      <c r="J2370" s="7">
        <v>44821</v>
      </c>
      <c r="K2370" s="15">
        <v>3200</v>
      </c>
      <c r="L2370" s="7">
        <v>44802</v>
      </c>
      <c r="M2370">
        <v>-19</v>
      </c>
      <c r="N2370" s="15">
        <f t="shared" si="36"/>
        <v>-60800</v>
      </c>
    </row>
    <row r="2371" spans="1:14" x14ac:dyDescent="0.25">
      <c r="A2371" t="s">
        <v>6</v>
      </c>
      <c r="B2371" t="s">
        <v>7</v>
      </c>
      <c r="C2371" t="s">
        <v>367</v>
      </c>
      <c r="D2371">
        <v>3277950287</v>
      </c>
      <c r="E2371" s="7">
        <v>44761</v>
      </c>
      <c r="F2371" s="7">
        <v>44761</v>
      </c>
      <c r="G2371">
        <v>7682728006</v>
      </c>
      <c r="H2371" s="22">
        <v>24628</v>
      </c>
      <c r="I2371" s="15">
        <v>125.9</v>
      </c>
      <c r="J2371" s="7">
        <v>44821</v>
      </c>
      <c r="K2371" s="15">
        <v>103.2</v>
      </c>
      <c r="L2371" s="7">
        <v>44802</v>
      </c>
      <c r="M2371">
        <v>-19</v>
      </c>
      <c r="N2371" s="15">
        <f t="shared" si="36"/>
        <v>-1960.8</v>
      </c>
    </row>
    <row r="2372" spans="1:14" x14ac:dyDescent="0.25">
      <c r="A2372" t="s">
        <v>6</v>
      </c>
      <c r="B2372" t="s">
        <v>7</v>
      </c>
      <c r="C2372" t="s">
        <v>23</v>
      </c>
      <c r="D2372">
        <v>12792100153</v>
      </c>
      <c r="E2372" s="7">
        <v>44761</v>
      </c>
      <c r="F2372" s="7">
        <v>44761</v>
      </c>
      <c r="G2372">
        <v>7682915375</v>
      </c>
      <c r="H2372" s="22">
        <v>22034487</v>
      </c>
      <c r="I2372" s="15">
        <v>2476.8000000000002</v>
      </c>
      <c r="J2372" s="7">
        <v>44821</v>
      </c>
      <c r="K2372" s="15">
        <v>2030.16</v>
      </c>
      <c r="L2372" s="7">
        <v>44799</v>
      </c>
      <c r="M2372">
        <v>-22</v>
      </c>
      <c r="N2372" s="15">
        <f t="shared" si="36"/>
        <v>-44663.520000000004</v>
      </c>
    </row>
    <row r="2373" spans="1:14" x14ac:dyDescent="0.25">
      <c r="A2373" t="s">
        <v>6</v>
      </c>
      <c r="B2373" t="s">
        <v>7</v>
      </c>
      <c r="C2373" t="s">
        <v>368</v>
      </c>
      <c r="D2373">
        <v>1799510654</v>
      </c>
      <c r="E2373" s="7">
        <v>44761</v>
      </c>
      <c r="F2373" s="7">
        <v>44761</v>
      </c>
      <c r="G2373">
        <v>7683494873</v>
      </c>
      <c r="H2373" s="22" t="s">
        <v>1393</v>
      </c>
      <c r="I2373" s="15">
        <v>14201.65</v>
      </c>
      <c r="J2373" s="7">
        <v>44821</v>
      </c>
      <c r="K2373" s="15">
        <v>12910.59</v>
      </c>
      <c r="L2373" s="7">
        <v>44796</v>
      </c>
      <c r="M2373">
        <v>-25</v>
      </c>
      <c r="N2373" s="15">
        <f t="shared" ref="N2373:N2436" si="37">M2373*K2373</f>
        <v>-322764.75</v>
      </c>
    </row>
    <row r="2374" spans="1:14" x14ac:dyDescent="0.25">
      <c r="A2374" t="s">
        <v>6</v>
      </c>
      <c r="B2374" t="s">
        <v>7</v>
      </c>
      <c r="C2374" t="s">
        <v>16</v>
      </c>
      <c r="D2374">
        <v>9238800156</v>
      </c>
      <c r="E2374" s="7">
        <v>44762</v>
      </c>
      <c r="F2374" s="7">
        <v>44762</v>
      </c>
      <c r="G2374">
        <v>7684108496</v>
      </c>
      <c r="H2374" s="22">
        <v>1209279518</v>
      </c>
      <c r="I2374" s="15">
        <v>17544.8</v>
      </c>
      <c r="J2374" s="7">
        <v>44822</v>
      </c>
      <c r="K2374" s="15">
        <v>16870</v>
      </c>
      <c r="L2374" s="7">
        <v>44804</v>
      </c>
      <c r="M2374">
        <v>-18</v>
      </c>
      <c r="N2374" s="15">
        <f t="shared" si="37"/>
        <v>-303660</v>
      </c>
    </row>
    <row r="2375" spans="1:14" x14ac:dyDescent="0.25">
      <c r="A2375" t="s">
        <v>6</v>
      </c>
      <c r="B2375" t="s">
        <v>7</v>
      </c>
      <c r="C2375" t="s">
        <v>34</v>
      </c>
      <c r="D2375">
        <v>3748120155</v>
      </c>
      <c r="E2375" s="7">
        <v>44761</v>
      </c>
      <c r="F2375" s="7">
        <v>44761</v>
      </c>
      <c r="G2375">
        <v>7684245228</v>
      </c>
      <c r="H2375" s="22">
        <v>32210845</v>
      </c>
      <c r="I2375" s="15">
        <v>7774</v>
      </c>
      <c r="J2375" s="7">
        <v>44821</v>
      </c>
      <c r="K2375" s="15">
        <v>7475</v>
      </c>
      <c r="L2375" s="7">
        <v>44805</v>
      </c>
      <c r="M2375">
        <v>-16</v>
      </c>
      <c r="N2375" s="15">
        <f t="shared" si="37"/>
        <v>-119600</v>
      </c>
    </row>
    <row r="2376" spans="1:14" x14ac:dyDescent="0.25">
      <c r="A2376" t="s">
        <v>6</v>
      </c>
      <c r="B2376" t="s">
        <v>7</v>
      </c>
      <c r="C2376" t="s">
        <v>34</v>
      </c>
      <c r="D2376">
        <v>3748120155</v>
      </c>
      <c r="E2376" s="7">
        <v>44762</v>
      </c>
      <c r="F2376" s="7">
        <v>44762</v>
      </c>
      <c r="G2376">
        <v>7684245257</v>
      </c>
      <c r="H2376" s="22">
        <v>32210887</v>
      </c>
      <c r="I2376" s="15">
        <v>13993.2</v>
      </c>
      <c r="J2376" s="7">
        <v>44822</v>
      </c>
      <c r="K2376" s="15">
        <v>13455</v>
      </c>
      <c r="L2376" s="7">
        <v>44805</v>
      </c>
      <c r="M2376">
        <v>-17</v>
      </c>
      <c r="N2376" s="15">
        <f t="shared" si="37"/>
        <v>-228735</v>
      </c>
    </row>
    <row r="2377" spans="1:14" x14ac:dyDescent="0.25">
      <c r="A2377" t="s">
        <v>6</v>
      </c>
      <c r="B2377" t="s">
        <v>7</v>
      </c>
      <c r="C2377" t="s">
        <v>18</v>
      </c>
      <c r="D2377">
        <v>9158150962</v>
      </c>
      <c r="E2377" s="7">
        <v>44762</v>
      </c>
      <c r="F2377" s="7">
        <v>44762</v>
      </c>
      <c r="G2377">
        <v>7684358268</v>
      </c>
      <c r="H2377" s="22">
        <v>3900293287</v>
      </c>
      <c r="I2377" s="15">
        <v>292.8</v>
      </c>
      <c r="J2377" s="7">
        <v>44822</v>
      </c>
      <c r="K2377" s="15">
        <v>240</v>
      </c>
      <c r="L2377" s="7">
        <v>44802</v>
      </c>
      <c r="M2377">
        <v>-20</v>
      </c>
      <c r="N2377" s="15">
        <f t="shared" si="37"/>
        <v>-4800</v>
      </c>
    </row>
    <row r="2378" spans="1:14" x14ac:dyDescent="0.25">
      <c r="A2378" t="s">
        <v>6</v>
      </c>
      <c r="B2378" t="s">
        <v>7</v>
      </c>
      <c r="C2378" t="s">
        <v>18</v>
      </c>
      <c r="D2378">
        <v>9158150962</v>
      </c>
      <c r="E2378" s="7">
        <v>44761</v>
      </c>
      <c r="F2378" s="7">
        <v>44761</v>
      </c>
      <c r="G2378">
        <v>7684358346</v>
      </c>
      <c r="H2378" s="22">
        <v>3900293286</v>
      </c>
      <c r="I2378" s="15">
        <v>732</v>
      </c>
      <c r="J2378" s="7">
        <v>44821</v>
      </c>
      <c r="K2378" s="15">
        <v>600</v>
      </c>
      <c r="L2378" s="7">
        <v>44802</v>
      </c>
      <c r="M2378">
        <v>-19</v>
      </c>
      <c r="N2378" s="15">
        <f t="shared" si="37"/>
        <v>-11400</v>
      </c>
    </row>
    <row r="2379" spans="1:14" x14ac:dyDescent="0.25">
      <c r="A2379" t="s">
        <v>6</v>
      </c>
      <c r="B2379" t="s">
        <v>7</v>
      </c>
      <c r="C2379" t="s">
        <v>18</v>
      </c>
      <c r="D2379">
        <v>9158150962</v>
      </c>
      <c r="E2379" s="7">
        <v>44762</v>
      </c>
      <c r="F2379" s="7">
        <v>44762</v>
      </c>
      <c r="G2379">
        <v>7684358961</v>
      </c>
      <c r="H2379" s="22">
        <v>3900293284</v>
      </c>
      <c r="I2379" s="15">
        <v>732</v>
      </c>
      <c r="J2379" s="7">
        <v>44822</v>
      </c>
      <c r="K2379" s="15">
        <v>600</v>
      </c>
      <c r="L2379" s="7">
        <v>44802</v>
      </c>
      <c r="M2379">
        <v>-20</v>
      </c>
      <c r="N2379" s="15">
        <f t="shared" si="37"/>
        <v>-12000</v>
      </c>
    </row>
    <row r="2380" spans="1:14" x14ac:dyDescent="0.25">
      <c r="A2380" t="s">
        <v>6</v>
      </c>
      <c r="B2380" t="s">
        <v>7</v>
      </c>
      <c r="C2380" t="s">
        <v>18</v>
      </c>
      <c r="D2380">
        <v>9158150962</v>
      </c>
      <c r="E2380" s="7">
        <v>44762</v>
      </c>
      <c r="F2380" s="7">
        <v>44762</v>
      </c>
      <c r="G2380">
        <v>7684362865</v>
      </c>
      <c r="H2380" s="22">
        <v>3900293285</v>
      </c>
      <c r="I2380" s="15">
        <v>585.6</v>
      </c>
      <c r="J2380" s="7">
        <v>44822</v>
      </c>
      <c r="K2380" s="15">
        <v>480</v>
      </c>
      <c r="L2380" s="7">
        <v>44802</v>
      </c>
      <c r="M2380">
        <v>-20</v>
      </c>
      <c r="N2380" s="15">
        <f t="shared" si="37"/>
        <v>-9600</v>
      </c>
    </row>
    <row r="2381" spans="1:14" x14ac:dyDescent="0.25">
      <c r="A2381" t="s">
        <v>6</v>
      </c>
      <c r="B2381" t="s">
        <v>7</v>
      </c>
      <c r="C2381" t="s">
        <v>215</v>
      </c>
      <c r="D2381">
        <v>5138611214</v>
      </c>
      <c r="E2381" s="7">
        <v>44761</v>
      </c>
      <c r="F2381" s="7">
        <v>44761</v>
      </c>
      <c r="G2381">
        <v>7684426225</v>
      </c>
      <c r="H2381" s="22" t="s">
        <v>1394</v>
      </c>
      <c r="I2381" s="15">
        <v>10370</v>
      </c>
      <c r="J2381" s="7">
        <v>44821</v>
      </c>
      <c r="K2381" s="15">
        <v>8500</v>
      </c>
      <c r="L2381" s="7">
        <v>44824</v>
      </c>
      <c r="M2381">
        <v>3</v>
      </c>
      <c r="N2381" s="15">
        <f t="shared" si="37"/>
        <v>25500</v>
      </c>
    </row>
    <row r="2382" spans="1:14" x14ac:dyDescent="0.25">
      <c r="A2382" t="s">
        <v>6</v>
      </c>
      <c r="B2382" t="s">
        <v>7</v>
      </c>
      <c r="C2382" t="s">
        <v>135</v>
      </c>
      <c r="D2382">
        <v>10491670963</v>
      </c>
      <c r="E2382" s="7">
        <v>44762</v>
      </c>
      <c r="F2382" s="7">
        <v>44762</v>
      </c>
      <c r="G2382">
        <v>7684855188</v>
      </c>
      <c r="H2382" s="22">
        <v>8150022233</v>
      </c>
      <c r="I2382" s="15">
        <v>5045.46</v>
      </c>
      <c r="J2382" s="7">
        <v>44822</v>
      </c>
      <c r="K2382" s="15">
        <v>4135.62</v>
      </c>
      <c r="L2382" s="7">
        <v>44799</v>
      </c>
      <c r="M2382">
        <v>-23</v>
      </c>
      <c r="N2382" s="15">
        <f t="shared" si="37"/>
        <v>-95119.26</v>
      </c>
    </row>
    <row r="2383" spans="1:14" x14ac:dyDescent="0.25">
      <c r="A2383" t="s">
        <v>6</v>
      </c>
      <c r="B2383" t="s">
        <v>7</v>
      </c>
      <c r="C2383" t="s">
        <v>110</v>
      </c>
      <c r="D2383">
        <v>2109510368</v>
      </c>
      <c r="E2383" s="7">
        <v>44761</v>
      </c>
      <c r="F2383" s="7">
        <v>44761</v>
      </c>
      <c r="G2383">
        <v>7684865547</v>
      </c>
      <c r="H2383" s="22">
        <v>262574</v>
      </c>
      <c r="I2383" s="15">
        <v>3416</v>
      </c>
      <c r="J2383" s="7">
        <v>44821</v>
      </c>
      <c r="K2383" s="15">
        <v>2800</v>
      </c>
      <c r="L2383" s="7">
        <v>44804</v>
      </c>
      <c r="M2383">
        <v>-17</v>
      </c>
      <c r="N2383" s="15">
        <f t="shared" si="37"/>
        <v>-47600</v>
      </c>
    </row>
    <row r="2384" spans="1:14" x14ac:dyDescent="0.25">
      <c r="A2384" t="s">
        <v>6</v>
      </c>
      <c r="B2384" t="s">
        <v>7</v>
      </c>
      <c r="C2384" t="s">
        <v>16</v>
      </c>
      <c r="D2384">
        <v>9238800156</v>
      </c>
      <c r="E2384" s="7">
        <v>44762</v>
      </c>
      <c r="F2384" s="7">
        <v>44762</v>
      </c>
      <c r="G2384">
        <v>7685114368</v>
      </c>
      <c r="H2384" s="22">
        <v>1209280097</v>
      </c>
      <c r="I2384" s="15">
        <v>426.02</v>
      </c>
      <c r="J2384" s="7">
        <v>44822</v>
      </c>
      <c r="K2384" s="15">
        <v>349.2</v>
      </c>
      <c r="L2384" s="7">
        <v>44803</v>
      </c>
      <c r="M2384">
        <v>-19</v>
      </c>
      <c r="N2384" s="15">
        <f t="shared" si="37"/>
        <v>-6634.8</v>
      </c>
    </row>
    <row r="2385" spans="1:14" x14ac:dyDescent="0.25">
      <c r="A2385" t="s">
        <v>6</v>
      </c>
      <c r="B2385" t="s">
        <v>7</v>
      </c>
      <c r="C2385" t="s">
        <v>16</v>
      </c>
      <c r="D2385">
        <v>9238800156</v>
      </c>
      <c r="E2385" s="7">
        <v>44762</v>
      </c>
      <c r="F2385" s="7">
        <v>44762</v>
      </c>
      <c r="G2385">
        <v>7685115888</v>
      </c>
      <c r="H2385" s="22">
        <v>1209280099</v>
      </c>
      <c r="I2385" s="15">
        <v>170.8</v>
      </c>
      <c r="J2385" s="7">
        <v>44822</v>
      </c>
      <c r="K2385" s="15">
        <v>140</v>
      </c>
      <c r="L2385" s="7">
        <v>44803</v>
      </c>
      <c r="M2385">
        <v>-19</v>
      </c>
      <c r="N2385" s="15">
        <f t="shared" si="37"/>
        <v>-2660</v>
      </c>
    </row>
    <row r="2386" spans="1:14" x14ac:dyDescent="0.25">
      <c r="A2386" t="s">
        <v>6</v>
      </c>
      <c r="B2386" t="s">
        <v>7</v>
      </c>
      <c r="C2386" t="s">
        <v>16</v>
      </c>
      <c r="D2386">
        <v>9238800156</v>
      </c>
      <c r="E2386" s="7">
        <v>44761</v>
      </c>
      <c r="F2386" s="7">
        <v>44761</v>
      </c>
      <c r="G2386">
        <v>7685116133</v>
      </c>
      <c r="H2386" s="22">
        <v>1209280100</v>
      </c>
      <c r="I2386" s="15">
        <v>17192.169999999998</v>
      </c>
      <c r="J2386" s="7">
        <v>44821</v>
      </c>
      <c r="K2386" s="15">
        <v>16530.93</v>
      </c>
      <c r="L2386" s="7">
        <v>44803</v>
      </c>
      <c r="M2386">
        <v>-18</v>
      </c>
      <c r="N2386" s="15">
        <f t="shared" si="37"/>
        <v>-297556.74</v>
      </c>
    </row>
    <row r="2387" spans="1:14" x14ac:dyDescent="0.25">
      <c r="A2387" t="s">
        <v>6</v>
      </c>
      <c r="B2387" t="s">
        <v>7</v>
      </c>
      <c r="C2387" t="s">
        <v>16</v>
      </c>
      <c r="D2387">
        <v>9238800156</v>
      </c>
      <c r="E2387" s="7">
        <v>44762</v>
      </c>
      <c r="F2387" s="7">
        <v>44762</v>
      </c>
      <c r="G2387">
        <v>7685116197</v>
      </c>
      <c r="H2387" s="22">
        <v>1209280098</v>
      </c>
      <c r="I2387" s="15">
        <v>160.31</v>
      </c>
      <c r="J2387" s="7">
        <v>44822</v>
      </c>
      <c r="K2387" s="15">
        <v>131.4</v>
      </c>
      <c r="L2387" s="7">
        <v>44803</v>
      </c>
      <c r="M2387">
        <v>-19</v>
      </c>
      <c r="N2387" s="15">
        <f t="shared" si="37"/>
        <v>-2496.6</v>
      </c>
    </row>
    <row r="2388" spans="1:14" x14ac:dyDescent="0.25">
      <c r="A2388" t="s">
        <v>6</v>
      </c>
      <c r="B2388" t="s">
        <v>7</v>
      </c>
      <c r="C2388" t="s">
        <v>95</v>
      </c>
      <c r="D2388">
        <v>6324460150</v>
      </c>
      <c r="E2388" s="7">
        <v>44762</v>
      </c>
      <c r="F2388" s="7">
        <v>44762</v>
      </c>
      <c r="G2388">
        <v>7686172682</v>
      </c>
      <c r="H2388" s="22">
        <v>2223071101</v>
      </c>
      <c r="I2388" s="15">
        <v>1463.41</v>
      </c>
      <c r="J2388" s="7">
        <v>44822</v>
      </c>
      <c r="K2388" s="15">
        <v>1199.52</v>
      </c>
      <c r="L2388" s="7">
        <v>44805</v>
      </c>
      <c r="M2388">
        <v>-17</v>
      </c>
      <c r="N2388" s="15">
        <f t="shared" si="37"/>
        <v>-20391.84</v>
      </c>
    </row>
    <row r="2389" spans="1:14" x14ac:dyDescent="0.25">
      <c r="A2389" t="s">
        <v>6</v>
      </c>
      <c r="B2389" t="s">
        <v>7</v>
      </c>
      <c r="C2389" t="s">
        <v>270</v>
      </c>
      <c r="D2389">
        <v>8862820969</v>
      </c>
      <c r="E2389" s="7">
        <v>44762</v>
      </c>
      <c r="F2389" s="7">
        <v>44762</v>
      </c>
      <c r="G2389">
        <v>7687286545</v>
      </c>
      <c r="H2389" s="22">
        <v>2022109407</v>
      </c>
      <c r="I2389" s="15">
        <v>2488.8000000000002</v>
      </c>
      <c r="J2389" s="7">
        <v>44822</v>
      </c>
      <c r="K2389" s="15">
        <v>2040</v>
      </c>
      <c r="L2389" s="7">
        <v>44813</v>
      </c>
      <c r="M2389">
        <v>-9</v>
      </c>
      <c r="N2389" s="15">
        <f t="shared" si="37"/>
        <v>-18360</v>
      </c>
    </row>
    <row r="2390" spans="1:14" x14ac:dyDescent="0.25">
      <c r="A2390" t="s">
        <v>6</v>
      </c>
      <c r="B2390" t="s">
        <v>7</v>
      </c>
      <c r="C2390" t="s">
        <v>85</v>
      </c>
      <c r="D2390">
        <v>4785851009</v>
      </c>
      <c r="E2390" s="7">
        <v>44762</v>
      </c>
      <c r="F2390" s="7">
        <v>44762</v>
      </c>
      <c r="G2390">
        <v>7687949357</v>
      </c>
      <c r="H2390" s="22">
        <v>1011344679</v>
      </c>
      <c r="I2390" s="15">
        <v>28770.04</v>
      </c>
      <c r="J2390" s="7">
        <v>44822</v>
      </c>
      <c r="K2390" s="15">
        <v>23582</v>
      </c>
      <c r="L2390" s="7">
        <v>44805</v>
      </c>
      <c r="M2390">
        <v>-17</v>
      </c>
      <c r="N2390" s="15">
        <f t="shared" si="37"/>
        <v>-400894</v>
      </c>
    </row>
    <row r="2391" spans="1:14" x14ac:dyDescent="0.25">
      <c r="A2391" t="s">
        <v>6</v>
      </c>
      <c r="B2391" t="s">
        <v>7</v>
      </c>
      <c r="C2391" t="s">
        <v>1106</v>
      </c>
      <c r="D2391">
        <v>1009680628</v>
      </c>
      <c r="E2391" s="7">
        <v>44762</v>
      </c>
      <c r="F2391" s="7">
        <v>44762</v>
      </c>
      <c r="G2391">
        <v>7688129535</v>
      </c>
      <c r="H2391" s="22">
        <v>1300000033</v>
      </c>
      <c r="I2391" s="15">
        <v>4802</v>
      </c>
      <c r="J2391" s="7">
        <v>44822</v>
      </c>
      <c r="K2391" s="15">
        <v>4802</v>
      </c>
      <c r="L2391" s="7">
        <v>44764</v>
      </c>
      <c r="M2391">
        <v>-58</v>
      </c>
      <c r="N2391" s="15">
        <f t="shared" si="37"/>
        <v>-278516</v>
      </c>
    </row>
    <row r="2392" spans="1:14" x14ac:dyDescent="0.25">
      <c r="A2392" t="s">
        <v>6</v>
      </c>
      <c r="B2392" t="s">
        <v>7</v>
      </c>
      <c r="C2392" t="s">
        <v>36</v>
      </c>
      <c r="D2392">
        <v>310180351</v>
      </c>
      <c r="E2392" s="7">
        <v>44762</v>
      </c>
      <c r="F2392" s="7">
        <v>44762</v>
      </c>
      <c r="G2392">
        <v>7688839689</v>
      </c>
      <c r="H2392" s="22">
        <v>9129013725</v>
      </c>
      <c r="I2392" s="15">
        <v>164850.23999999999</v>
      </c>
      <c r="J2392" s="7">
        <v>44822</v>
      </c>
      <c r="K2392" s="15">
        <v>135123.15</v>
      </c>
      <c r="L2392" s="7">
        <v>44827</v>
      </c>
      <c r="M2392">
        <v>5</v>
      </c>
      <c r="N2392" s="15">
        <f t="shared" si="37"/>
        <v>675615.75</v>
      </c>
    </row>
    <row r="2393" spans="1:14" x14ac:dyDescent="0.25">
      <c r="A2393" t="s">
        <v>6</v>
      </c>
      <c r="B2393" t="s">
        <v>7</v>
      </c>
      <c r="C2393" t="s">
        <v>310</v>
      </c>
      <c r="D2393">
        <v>2902250642</v>
      </c>
      <c r="E2393" s="7">
        <v>44762</v>
      </c>
      <c r="F2393" s="7">
        <v>44762</v>
      </c>
      <c r="G2393">
        <v>7688853400</v>
      </c>
      <c r="H2393" s="22" t="s">
        <v>1130</v>
      </c>
      <c r="I2393" s="15">
        <v>1550</v>
      </c>
      <c r="J2393" s="7">
        <v>44822</v>
      </c>
      <c r="K2393" s="15">
        <v>1550</v>
      </c>
      <c r="L2393" s="7">
        <v>44827</v>
      </c>
      <c r="M2393">
        <v>5</v>
      </c>
      <c r="N2393" s="15">
        <f t="shared" si="37"/>
        <v>7750</v>
      </c>
    </row>
    <row r="2394" spans="1:14" x14ac:dyDescent="0.25">
      <c r="A2394" t="s">
        <v>6</v>
      </c>
      <c r="B2394" t="s">
        <v>7</v>
      </c>
      <c r="C2394" t="s">
        <v>19</v>
      </c>
      <c r="D2394">
        <v>488410010</v>
      </c>
      <c r="E2394" s="7">
        <v>44762</v>
      </c>
      <c r="F2394" s="7">
        <v>44762</v>
      </c>
      <c r="G2394">
        <v>7689035544</v>
      </c>
      <c r="H2394" s="22" t="s">
        <v>1395</v>
      </c>
      <c r="I2394" s="15">
        <v>2282.23</v>
      </c>
      <c r="J2394" s="7">
        <v>44822</v>
      </c>
      <c r="K2394" s="15">
        <v>1870.68</v>
      </c>
      <c r="L2394" s="7">
        <v>44833</v>
      </c>
      <c r="M2394">
        <v>11</v>
      </c>
      <c r="N2394" s="15">
        <f t="shared" si="37"/>
        <v>20577.48</v>
      </c>
    </row>
    <row r="2395" spans="1:14" x14ac:dyDescent="0.25">
      <c r="A2395" t="s">
        <v>6</v>
      </c>
      <c r="B2395" t="s">
        <v>7</v>
      </c>
      <c r="C2395" t="s">
        <v>1396</v>
      </c>
      <c r="D2395">
        <v>3694150487</v>
      </c>
      <c r="E2395" s="7">
        <v>44762</v>
      </c>
      <c r="F2395" s="7">
        <v>44762</v>
      </c>
      <c r="G2395">
        <v>7689592924</v>
      </c>
      <c r="H2395" s="22" t="s">
        <v>1397</v>
      </c>
      <c r="I2395" s="15">
        <v>8817.5499999999993</v>
      </c>
      <c r="J2395" s="7">
        <v>44822</v>
      </c>
      <c r="K2395" s="15">
        <v>7227.5</v>
      </c>
      <c r="L2395" s="7">
        <v>44824</v>
      </c>
      <c r="M2395">
        <v>2</v>
      </c>
      <c r="N2395" s="15">
        <f t="shared" si="37"/>
        <v>14455</v>
      </c>
    </row>
    <row r="2396" spans="1:14" x14ac:dyDescent="0.25">
      <c r="A2396" t="s">
        <v>6</v>
      </c>
      <c r="B2396" t="s">
        <v>7</v>
      </c>
      <c r="C2396" t="s">
        <v>128</v>
      </c>
      <c r="D2396">
        <v>5155791212</v>
      </c>
      <c r="E2396" s="7">
        <v>44762</v>
      </c>
      <c r="F2396" s="7">
        <v>44762</v>
      </c>
      <c r="G2396">
        <v>7689668672</v>
      </c>
      <c r="H2396" s="22" t="s">
        <v>1398</v>
      </c>
      <c r="I2396" s="15">
        <v>134.19999999999999</v>
      </c>
      <c r="J2396" s="7">
        <v>44822</v>
      </c>
      <c r="K2396" s="15">
        <v>110</v>
      </c>
      <c r="L2396" s="7">
        <v>44804</v>
      </c>
      <c r="M2396">
        <v>-18</v>
      </c>
      <c r="N2396" s="15">
        <f t="shared" si="37"/>
        <v>-1980</v>
      </c>
    </row>
    <row r="2397" spans="1:14" x14ac:dyDescent="0.25">
      <c r="A2397" t="s">
        <v>6</v>
      </c>
      <c r="B2397" t="s">
        <v>7</v>
      </c>
      <c r="C2397" t="s">
        <v>128</v>
      </c>
      <c r="D2397">
        <v>5155791212</v>
      </c>
      <c r="E2397" s="7">
        <v>44762</v>
      </c>
      <c r="F2397" s="7">
        <v>44762</v>
      </c>
      <c r="G2397">
        <v>7689692593</v>
      </c>
      <c r="H2397" s="22" t="s">
        <v>1399</v>
      </c>
      <c r="I2397" s="15">
        <v>884.5</v>
      </c>
      <c r="J2397" s="7">
        <v>44822</v>
      </c>
      <c r="K2397" s="15">
        <v>725</v>
      </c>
      <c r="L2397" s="7">
        <v>44804</v>
      </c>
      <c r="M2397">
        <v>-18</v>
      </c>
      <c r="N2397" s="15">
        <f t="shared" si="37"/>
        <v>-13050</v>
      </c>
    </row>
    <row r="2398" spans="1:14" x14ac:dyDescent="0.25">
      <c r="A2398" t="s">
        <v>6</v>
      </c>
      <c r="B2398" t="s">
        <v>7</v>
      </c>
      <c r="C2398" t="s">
        <v>377</v>
      </c>
      <c r="D2398">
        <v>4735061006</v>
      </c>
      <c r="E2398" s="7">
        <v>44762</v>
      </c>
      <c r="F2398" s="7">
        <v>44762</v>
      </c>
      <c r="G2398">
        <v>7689866388</v>
      </c>
      <c r="H2398" s="22" t="s">
        <v>1400</v>
      </c>
      <c r="I2398" s="15">
        <v>302</v>
      </c>
      <c r="J2398" s="7">
        <v>44822</v>
      </c>
      <c r="K2398" s="15">
        <v>302</v>
      </c>
      <c r="L2398" s="7">
        <v>44820</v>
      </c>
      <c r="M2398">
        <v>-2</v>
      </c>
      <c r="N2398" s="15">
        <f t="shared" si="37"/>
        <v>-604</v>
      </c>
    </row>
    <row r="2399" spans="1:14" x14ac:dyDescent="0.25">
      <c r="A2399" t="s">
        <v>6</v>
      </c>
      <c r="B2399" t="s">
        <v>7</v>
      </c>
      <c r="C2399" t="s">
        <v>86</v>
      </c>
      <c r="D2399">
        <v>12693140159</v>
      </c>
      <c r="E2399" s="7">
        <v>44762</v>
      </c>
      <c r="F2399" s="7">
        <v>44762</v>
      </c>
      <c r="G2399">
        <v>7690302593</v>
      </c>
      <c r="H2399" s="22" t="s">
        <v>1401</v>
      </c>
      <c r="I2399" s="15">
        <v>3182.4</v>
      </c>
      <c r="J2399" s="7">
        <v>44822</v>
      </c>
      <c r="K2399" s="15">
        <v>3060</v>
      </c>
      <c r="L2399" s="7">
        <v>44803</v>
      </c>
      <c r="M2399">
        <v>-19</v>
      </c>
      <c r="N2399" s="15">
        <f t="shared" si="37"/>
        <v>-58140</v>
      </c>
    </row>
    <row r="2400" spans="1:14" x14ac:dyDescent="0.25">
      <c r="A2400" t="s">
        <v>6</v>
      </c>
      <c r="B2400" t="s">
        <v>7</v>
      </c>
      <c r="C2400" t="s">
        <v>154</v>
      </c>
      <c r="D2400">
        <v>440180545</v>
      </c>
      <c r="E2400" s="7">
        <v>44762</v>
      </c>
      <c r="F2400" s="7">
        <v>44762</v>
      </c>
      <c r="G2400">
        <v>7691066207</v>
      </c>
      <c r="H2400" s="22" t="s">
        <v>1402</v>
      </c>
      <c r="I2400" s="15">
        <v>5014.2</v>
      </c>
      <c r="J2400" s="7">
        <v>44822</v>
      </c>
      <c r="K2400" s="15">
        <v>4110</v>
      </c>
      <c r="L2400" s="7">
        <v>44813</v>
      </c>
      <c r="M2400">
        <v>-9</v>
      </c>
      <c r="N2400" s="15">
        <f t="shared" si="37"/>
        <v>-36990</v>
      </c>
    </row>
    <row r="2401" spans="1:14" x14ac:dyDescent="0.25">
      <c r="A2401" t="s">
        <v>6</v>
      </c>
      <c r="B2401" t="s">
        <v>7</v>
      </c>
      <c r="C2401" t="s">
        <v>154</v>
      </c>
      <c r="D2401">
        <v>440180545</v>
      </c>
      <c r="E2401" s="7">
        <v>44762</v>
      </c>
      <c r="F2401" s="7">
        <v>44762</v>
      </c>
      <c r="G2401">
        <v>7691079133</v>
      </c>
      <c r="H2401" s="22" t="s">
        <v>1403</v>
      </c>
      <c r="I2401" s="15">
        <v>4813.63</v>
      </c>
      <c r="J2401" s="7">
        <v>44822</v>
      </c>
      <c r="K2401" s="15">
        <v>3945.6</v>
      </c>
      <c r="L2401" s="7">
        <v>44813</v>
      </c>
      <c r="M2401">
        <v>-9</v>
      </c>
      <c r="N2401" s="15">
        <f t="shared" si="37"/>
        <v>-35510.400000000001</v>
      </c>
    </row>
    <row r="2402" spans="1:14" x14ac:dyDescent="0.25">
      <c r="A2402" t="s">
        <v>6</v>
      </c>
      <c r="B2402" t="s">
        <v>7</v>
      </c>
      <c r="C2402" t="s">
        <v>1404</v>
      </c>
      <c r="D2402">
        <v>1993010758</v>
      </c>
      <c r="E2402" s="7">
        <v>44762</v>
      </c>
      <c r="F2402" s="7">
        <v>44762</v>
      </c>
      <c r="G2402">
        <v>7691104244</v>
      </c>
      <c r="H2402" s="22" t="s">
        <v>1405</v>
      </c>
      <c r="I2402" s="15">
        <v>33703.72</v>
      </c>
      <c r="J2402" s="7">
        <v>44822</v>
      </c>
      <c r="K2402" s="15">
        <v>27626</v>
      </c>
      <c r="L2402" s="7">
        <v>44805</v>
      </c>
      <c r="M2402">
        <v>-17</v>
      </c>
      <c r="N2402" s="15">
        <f t="shared" si="37"/>
        <v>-469642</v>
      </c>
    </row>
    <row r="2403" spans="1:14" x14ac:dyDescent="0.25">
      <c r="A2403" t="s">
        <v>6</v>
      </c>
      <c r="B2403" t="s">
        <v>7</v>
      </c>
      <c r="C2403" t="s">
        <v>48</v>
      </c>
      <c r="D2403">
        <v>3770941007</v>
      </c>
      <c r="E2403" s="7">
        <v>44762</v>
      </c>
      <c r="F2403" s="7">
        <v>44762</v>
      </c>
      <c r="G2403">
        <v>7691162897</v>
      </c>
      <c r="H2403" s="22">
        <v>69</v>
      </c>
      <c r="I2403" s="15">
        <v>82192.61</v>
      </c>
      <c r="J2403" s="7">
        <v>44822</v>
      </c>
      <c r="K2403" s="15">
        <v>67370.990000000005</v>
      </c>
      <c r="L2403" s="7">
        <v>44799</v>
      </c>
      <c r="M2403">
        <v>-23</v>
      </c>
      <c r="N2403" s="15">
        <f t="shared" si="37"/>
        <v>-1549532.77</v>
      </c>
    </row>
    <row r="2404" spans="1:14" x14ac:dyDescent="0.25">
      <c r="A2404" t="s">
        <v>6</v>
      </c>
      <c r="B2404" t="s">
        <v>7</v>
      </c>
      <c r="C2404" t="s">
        <v>29</v>
      </c>
      <c r="D2404">
        <v>9412650153</v>
      </c>
      <c r="E2404" s="7">
        <v>44762</v>
      </c>
      <c r="F2404" s="7">
        <v>44762</v>
      </c>
      <c r="G2404">
        <v>7691514920</v>
      </c>
      <c r="H2404" s="22" t="s">
        <v>1406</v>
      </c>
      <c r="I2404" s="15">
        <v>12200</v>
      </c>
      <c r="J2404" s="7">
        <v>44822</v>
      </c>
      <c r="K2404" s="15">
        <v>10000</v>
      </c>
      <c r="L2404" s="7">
        <v>44811</v>
      </c>
      <c r="M2404">
        <v>-11</v>
      </c>
      <c r="N2404" s="15">
        <f t="shared" si="37"/>
        <v>-110000</v>
      </c>
    </row>
    <row r="2405" spans="1:14" x14ac:dyDescent="0.25">
      <c r="A2405" t="s">
        <v>6</v>
      </c>
      <c r="B2405" t="s">
        <v>7</v>
      </c>
      <c r="C2405" t="s">
        <v>27</v>
      </c>
      <c r="D2405">
        <v>11206730159</v>
      </c>
      <c r="E2405" s="7">
        <v>44762</v>
      </c>
      <c r="F2405" s="7">
        <v>44762</v>
      </c>
      <c r="G2405">
        <v>7691927051</v>
      </c>
      <c r="H2405" s="22">
        <v>7172118971</v>
      </c>
      <c r="I2405" s="15">
        <v>728</v>
      </c>
      <c r="J2405" s="7">
        <v>44822</v>
      </c>
      <c r="K2405" s="15">
        <v>700</v>
      </c>
      <c r="L2405" s="7">
        <v>44819</v>
      </c>
      <c r="M2405">
        <v>-3</v>
      </c>
      <c r="N2405" s="15">
        <f t="shared" si="37"/>
        <v>-2100</v>
      </c>
    </row>
    <row r="2406" spans="1:14" x14ac:dyDescent="0.25">
      <c r="A2406" t="s">
        <v>6</v>
      </c>
      <c r="B2406" t="s">
        <v>7</v>
      </c>
      <c r="C2406" t="s">
        <v>27</v>
      </c>
      <c r="D2406">
        <v>11206730159</v>
      </c>
      <c r="E2406" s="7">
        <v>44762</v>
      </c>
      <c r="F2406" s="7">
        <v>44762</v>
      </c>
      <c r="G2406">
        <v>7691928776</v>
      </c>
      <c r="H2406" s="22">
        <v>7172118970</v>
      </c>
      <c r="I2406" s="15">
        <v>3416</v>
      </c>
      <c r="J2406" s="7">
        <v>44822</v>
      </c>
      <c r="K2406" s="15">
        <v>2800</v>
      </c>
      <c r="L2406" s="7">
        <v>44819</v>
      </c>
      <c r="M2406">
        <v>-3</v>
      </c>
      <c r="N2406" s="15">
        <f t="shared" si="37"/>
        <v>-8400</v>
      </c>
    </row>
    <row r="2407" spans="1:14" x14ac:dyDescent="0.25">
      <c r="A2407" t="s">
        <v>6</v>
      </c>
      <c r="B2407" t="s">
        <v>7</v>
      </c>
      <c r="C2407" t="s">
        <v>9</v>
      </c>
      <c r="D2407">
        <v>803890151</v>
      </c>
      <c r="E2407" s="7">
        <v>44762</v>
      </c>
      <c r="F2407" s="7">
        <v>44762</v>
      </c>
      <c r="G2407">
        <v>7692021831</v>
      </c>
      <c r="H2407" s="22">
        <v>222049848</v>
      </c>
      <c r="I2407" s="15">
        <v>2267.37</v>
      </c>
      <c r="J2407" s="7">
        <v>44822</v>
      </c>
      <c r="K2407" s="15">
        <v>1858.5</v>
      </c>
      <c r="L2407" s="7">
        <v>44819</v>
      </c>
      <c r="M2407">
        <v>-3</v>
      </c>
      <c r="N2407" s="15">
        <f t="shared" si="37"/>
        <v>-5575.5</v>
      </c>
    </row>
    <row r="2408" spans="1:14" x14ac:dyDescent="0.25">
      <c r="A2408" t="s">
        <v>6</v>
      </c>
      <c r="B2408" t="s">
        <v>7</v>
      </c>
      <c r="C2408" t="s">
        <v>9</v>
      </c>
      <c r="D2408">
        <v>803890151</v>
      </c>
      <c r="E2408" s="7">
        <v>44762</v>
      </c>
      <c r="F2408" s="7">
        <v>44762</v>
      </c>
      <c r="G2408">
        <v>7692088636</v>
      </c>
      <c r="H2408" s="22">
        <v>222049844</v>
      </c>
      <c r="I2408" s="15">
        <v>70.27</v>
      </c>
      <c r="J2408" s="7">
        <v>44822</v>
      </c>
      <c r="K2408" s="15">
        <v>57.6</v>
      </c>
      <c r="L2408" s="7">
        <v>44819</v>
      </c>
      <c r="M2408">
        <v>-3</v>
      </c>
      <c r="N2408" s="15">
        <f t="shared" si="37"/>
        <v>-172.8</v>
      </c>
    </row>
    <row r="2409" spans="1:14" x14ac:dyDescent="0.25">
      <c r="A2409" t="s">
        <v>6</v>
      </c>
      <c r="B2409" t="s">
        <v>7</v>
      </c>
      <c r="C2409" t="s">
        <v>12</v>
      </c>
      <c r="D2409">
        <v>1778520302</v>
      </c>
      <c r="E2409" s="7">
        <v>44763</v>
      </c>
      <c r="F2409" s="7">
        <v>44763</v>
      </c>
      <c r="G2409">
        <v>7692304187</v>
      </c>
      <c r="H2409" s="23">
        <v>6012220000000</v>
      </c>
      <c r="I2409" s="15">
        <v>1062.5999999999999</v>
      </c>
      <c r="J2409" s="7">
        <v>44823</v>
      </c>
      <c r="K2409" s="15">
        <v>966</v>
      </c>
      <c r="L2409" s="7">
        <v>44820</v>
      </c>
      <c r="M2409">
        <v>-3</v>
      </c>
      <c r="N2409" s="15">
        <f t="shared" si="37"/>
        <v>-2898</v>
      </c>
    </row>
    <row r="2410" spans="1:14" x14ac:dyDescent="0.25">
      <c r="A2410" t="s">
        <v>6</v>
      </c>
      <c r="B2410" t="s">
        <v>7</v>
      </c>
      <c r="C2410" t="s">
        <v>16</v>
      </c>
      <c r="D2410">
        <v>9238800156</v>
      </c>
      <c r="E2410" s="7">
        <v>44762</v>
      </c>
      <c r="F2410" s="7">
        <v>44762</v>
      </c>
      <c r="G2410">
        <v>7692470121</v>
      </c>
      <c r="H2410" s="22">
        <v>1209281923</v>
      </c>
      <c r="I2410" s="15">
        <v>200.28</v>
      </c>
      <c r="J2410" s="7">
        <v>44822</v>
      </c>
      <c r="K2410" s="15">
        <v>164.16</v>
      </c>
      <c r="L2410" s="7">
        <v>44803</v>
      </c>
      <c r="M2410">
        <v>-19</v>
      </c>
      <c r="N2410" s="15">
        <f t="shared" si="37"/>
        <v>-3119.04</v>
      </c>
    </row>
    <row r="2411" spans="1:14" x14ac:dyDescent="0.25">
      <c r="A2411" t="s">
        <v>6</v>
      </c>
      <c r="B2411" t="s">
        <v>7</v>
      </c>
      <c r="C2411" t="s">
        <v>16</v>
      </c>
      <c r="D2411">
        <v>9238800156</v>
      </c>
      <c r="E2411" s="7">
        <v>44763</v>
      </c>
      <c r="F2411" s="7">
        <v>44763</v>
      </c>
      <c r="G2411">
        <v>7692470161</v>
      </c>
      <c r="H2411" s="22">
        <v>1209281922</v>
      </c>
      <c r="I2411" s="15">
        <v>852.05</v>
      </c>
      <c r="J2411" s="7">
        <v>44823</v>
      </c>
      <c r="K2411" s="15">
        <v>698.4</v>
      </c>
      <c r="L2411" s="7">
        <v>44803</v>
      </c>
      <c r="M2411">
        <v>-20</v>
      </c>
      <c r="N2411" s="15">
        <f t="shared" si="37"/>
        <v>-13968</v>
      </c>
    </row>
    <row r="2412" spans="1:14" x14ac:dyDescent="0.25">
      <c r="A2412" t="s">
        <v>6</v>
      </c>
      <c r="B2412" t="s">
        <v>7</v>
      </c>
      <c r="C2412" t="s">
        <v>11</v>
      </c>
      <c r="D2412">
        <v>8082461008</v>
      </c>
      <c r="E2412" s="7">
        <v>44763</v>
      </c>
      <c r="F2412" s="7">
        <v>44763</v>
      </c>
      <c r="G2412">
        <v>7692909429</v>
      </c>
      <c r="H2412" s="22">
        <v>22157700</v>
      </c>
      <c r="I2412" s="15">
        <v>1189.5</v>
      </c>
      <c r="J2412" s="7">
        <v>44823</v>
      </c>
      <c r="K2412" s="15">
        <v>975</v>
      </c>
      <c r="L2412" s="7">
        <v>44819</v>
      </c>
      <c r="M2412">
        <v>-4</v>
      </c>
      <c r="N2412" s="15">
        <f t="shared" si="37"/>
        <v>-3900</v>
      </c>
    </row>
    <row r="2413" spans="1:14" x14ac:dyDescent="0.25">
      <c r="A2413" t="s">
        <v>6</v>
      </c>
      <c r="B2413" t="s">
        <v>7</v>
      </c>
      <c r="C2413" t="s">
        <v>11</v>
      </c>
      <c r="D2413">
        <v>8082461008</v>
      </c>
      <c r="E2413" s="7">
        <v>44763</v>
      </c>
      <c r="F2413" s="7">
        <v>44763</v>
      </c>
      <c r="G2413">
        <v>7693036377</v>
      </c>
      <c r="H2413" s="22">
        <v>22157777</v>
      </c>
      <c r="I2413" s="15">
        <v>1108.6400000000001</v>
      </c>
      <c r="J2413" s="7">
        <v>44823</v>
      </c>
      <c r="K2413" s="15">
        <v>1066</v>
      </c>
      <c r="L2413" s="7">
        <v>44819</v>
      </c>
      <c r="M2413">
        <v>-4</v>
      </c>
      <c r="N2413" s="15">
        <f t="shared" si="37"/>
        <v>-4264</v>
      </c>
    </row>
    <row r="2414" spans="1:14" x14ac:dyDescent="0.25">
      <c r="A2414" t="s">
        <v>6</v>
      </c>
      <c r="B2414" t="s">
        <v>7</v>
      </c>
      <c r="C2414" t="s">
        <v>11</v>
      </c>
      <c r="D2414">
        <v>8082461008</v>
      </c>
      <c r="E2414" s="7">
        <v>44763</v>
      </c>
      <c r="F2414" s="7">
        <v>44763</v>
      </c>
      <c r="G2414">
        <v>7693045731</v>
      </c>
      <c r="H2414" s="22">
        <v>22157776</v>
      </c>
      <c r="I2414" s="15">
        <v>554.32000000000005</v>
      </c>
      <c r="J2414" s="7">
        <v>44823</v>
      </c>
      <c r="K2414" s="15">
        <v>533</v>
      </c>
      <c r="L2414" s="7">
        <v>44819</v>
      </c>
      <c r="M2414">
        <v>-4</v>
      </c>
      <c r="N2414" s="15">
        <f t="shared" si="37"/>
        <v>-2132</v>
      </c>
    </row>
    <row r="2415" spans="1:14" x14ac:dyDescent="0.25">
      <c r="A2415" t="s">
        <v>6</v>
      </c>
      <c r="B2415" t="s">
        <v>7</v>
      </c>
      <c r="C2415" t="s">
        <v>98</v>
      </c>
      <c r="D2415">
        <v>100190610</v>
      </c>
      <c r="E2415" s="7">
        <v>44763</v>
      </c>
      <c r="F2415" s="7">
        <v>44763</v>
      </c>
      <c r="G2415">
        <v>7693151973</v>
      </c>
      <c r="H2415" s="22">
        <v>9546894802</v>
      </c>
      <c r="I2415" s="15">
        <v>9369.6</v>
      </c>
      <c r="J2415" s="7">
        <v>44823</v>
      </c>
      <c r="K2415" s="15">
        <v>7680</v>
      </c>
      <c r="L2415" s="7">
        <v>44799</v>
      </c>
      <c r="M2415">
        <v>-24</v>
      </c>
      <c r="N2415" s="15">
        <f t="shared" si="37"/>
        <v>-184320</v>
      </c>
    </row>
    <row r="2416" spans="1:14" x14ac:dyDescent="0.25">
      <c r="A2416" t="s">
        <v>6</v>
      </c>
      <c r="B2416" t="s">
        <v>7</v>
      </c>
      <c r="C2416" t="s">
        <v>32</v>
      </c>
      <c r="D2416">
        <v>801720152</v>
      </c>
      <c r="E2416" s="7">
        <v>44763</v>
      </c>
      <c r="F2416" s="7">
        <v>44763</v>
      </c>
      <c r="G2416">
        <v>7693595749</v>
      </c>
      <c r="H2416" s="22">
        <v>2200024840</v>
      </c>
      <c r="I2416" s="15">
        <v>2185.17</v>
      </c>
      <c r="J2416" s="7">
        <v>44823</v>
      </c>
      <c r="K2416" s="15">
        <v>1791.12</v>
      </c>
      <c r="L2416" s="7">
        <v>44825</v>
      </c>
      <c r="M2416">
        <v>2</v>
      </c>
      <c r="N2416" s="15">
        <f t="shared" si="37"/>
        <v>3582.24</v>
      </c>
    </row>
    <row r="2417" spans="1:14" x14ac:dyDescent="0.25">
      <c r="A2417" t="s">
        <v>6</v>
      </c>
      <c r="B2417" t="s">
        <v>7</v>
      </c>
      <c r="C2417" t="s">
        <v>95</v>
      </c>
      <c r="D2417">
        <v>6324460150</v>
      </c>
      <c r="E2417" s="7">
        <v>44763</v>
      </c>
      <c r="F2417" s="7">
        <v>44763</v>
      </c>
      <c r="G2417">
        <v>7693669782</v>
      </c>
      <c r="H2417" s="22">
        <v>2223071565</v>
      </c>
      <c r="I2417" s="15">
        <v>4662.84</v>
      </c>
      <c r="J2417" s="7">
        <v>44823</v>
      </c>
      <c r="K2417" s="15">
        <v>3822</v>
      </c>
      <c r="L2417" s="7">
        <v>44805</v>
      </c>
      <c r="M2417">
        <v>-18</v>
      </c>
      <c r="N2417" s="15">
        <f t="shared" si="37"/>
        <v>-68796</v>
      </c>
    </row>
    <row r="2418" spans="1:14" x14ac:dyDescent="0.25">
      <c r="A2418" t="s">
        <v>6</v>
      </c>
      <c r="B2418" t="s">
        <v>7</v>
      </c>
      <c r="C2418" t="s">
        <v>176</v>
      </c>
      <c r="D2418">
        <v>4185110154</v>
      </c>
      <c r="E2418" s="7">
        <v>44763</v>
      </c>
      <c r="F2418" s="7">
        <v>44763</v>
      </c>
      <c r="G2418">
        <v>7694533917</v>
      </c>
      <c r="H2418" s="22">
        <v>2022042436</v>
      </c>
      <c r="I2418" s="15">
        <v>84.84</v>
      </c>
      <c r="J2418" s="7">
        <v>44823</v>
      </c>
      <c r="K2418" s="15">
        <v>69.540000000000006</v>
      </c>
      <c r="L2418" s="7">
        <v>44825</v>
      </c>
      <c r="M2418">
        <v>2</v>
      </c>
      <c r="N2418" s="15">
        <f t="shared" si="37"/>
        <v>139.08000000000001</v>
      </c>
    </row>
    <row r="2419" spans="1:14" x14ac:dyDescent="0.25">
      <c r="A2419" t="s">
        <v>6</v>
      </c>
      <c r="B2419" t="s">
        <v>7</v>
      </c>
      <c r="C2419" t="s">
        <v>133</v>
      </c>
      <c r="D2419">
        <v>4303410726</v>
      </c>
      <c r="E2419" s="7">
        <v>44763</v>
      </c>
      <c r="F2419" s="7">
        <v>44763</v>
      </c>
      <c r="G2419">
        <v>7694735004</v>
      </c>
      <c r="H2419" s="22">
        <v>7957</v>
      </c>
      <c r="I2419" s="15">
        <v>8218.08</v>
      </c>
      <c r="J2419" s="7">
        <v>44823</v>
      </c>
      <c r="K2419" s="15">
        <v>6736.13</v>
      </c>
      <c r="L2419" s="7">
        <v>44802</v>
      </c>
      <c r="M2419">
        <v>-21</v>
      </c>
      <c r="N2419" s="15">
        <f t="shared" si="37"/>
        <v>-141458.73000000001</v>
      </c>
    </row>
    <row r="2420" spans="1:14" x14ac:dyDescent="0.25">
      <c r="A2420" t="s">
        <v>6</v>
      </c>
      <c r="B2420" t="s">
        <v>7</v>
      </c>
      <c r="C2420" t="s">
        <v>823</v>
      </c>
      <c r="D2420">
        <v>76670595</v>
      </c>
      <c r="E2420" s="7">
        <v>44763</v>
      </c>
      <c r="F2420" s="7">
        <v>44763</v>
      </c>
      <c r="G2420">
        <v>7694777960</v>
      </c>
      <c r="H2420" s="22" t="s">
        <v>1407</v>
      </c>
      <c r="I2420" s="15">
        <v>273.24</v>
      </c>
      <c r="J2420" s="7">
        <v>44823</v>
      </c>
      <c r="K2420" s="15">
        <v>248.4</v>
      </c>
      <c r="L2420" s="7">
        <v>44825</v>
      </c>
      <c r="M2420">
        <v>2</v>
      </c>
      <c r="N2420" s="15">
        <f t="shared" si="37"/>
        <v>496.8</v>
      </c>
    </row>
    <row r="2421" spans="1:14" x14ac:dyDescent="0.25">
      <c r="A2421" t="s">
        <v>6</v>
      </c>
      <c r="B2421" t="s">
        <v>7</v>
      </c>
      <c r="C2421" t="s">
        <v>823</v>
      </c>
      <c r="D2421">
        <v>76670595</v>
      </c>
      <c r="E2421" s="7">
        <v>44763</v>
      </c>
      <c r="F2421" s="7">
        <v>44763</v>
      </c>
      <c r="G2421">
        <v>7694849829</v>
      </c>
      <c r="H2421" s="22" t="s">
        <v>1408</v>
      </c>
      <c r="I2421" s="15">
        <v>170.78</v>
      </c>
      <c r="J2421" s="7">
        <v>44823</v>
      </c>
      <c r="K2421" s="15">
        <v>155.25</v>
      </c>
      <c r="L2421" s="7">
        <v>44825</v>
      </c>
      <c r="M2421">
        <v>2</v>
      </c>
      <c r="N2421" s="15">
        <f t="shared" si="37"/>
        <v>310.5</v>
      </c>
    </row>
    <row r="2422" spans="1:14" x14ac:dyDescent="0.25">
      <c r="A2422" t="s">
        <v>6</v>
      </c>
      <c r="B2422" t="s">
        <v>7</v>
      </c>
      <c r="C2422" t="s">
        <v>21</v>
      </c>
      <c r="D2422">
        <v>13342400150</v>
      </c>
      <c r="E2422" s="7">
        <v>44763</v>
      </c>
      <c r="F2422" s="7">
        <v>44763</v>
      </c>
      <c r="G2422">
        <v>7695125692</v>
      </c>
      <c r="H2422" s="22" t="s">
        <v>1409</v>
      </c>
      <c r="I2422" s="15">
        <v>203.5</v>
      </c>
      <c r="J2422" s="7">
        <v>44823</v>
      </c>
      <c r="K2422" s="15">
        <v>185</v>
      </c>
      <c r="L2422" s="7">
        <v>44831</v>
      </c>
      <c r="M2422">
        <v>8</v>
      </c>
      <c r="N2422" s="15">
        <f t="shared" si="37"/>
        <v>1480</v>
      </c>
    </row>
    <row r="2423" spans="1:14" x14ac:dyDescent="0.25">
      <c r="A2423" t="s">
        <v>6</v>
      </c>
      <c r="B2423" t="s">
        <v>7</v>
      </c>
      <c r="C2423" t="s">
        <v>21</v>
      </c>
      <c r="D2423">
        <v>13342400150</v>
      </c>
      <c r="E2423" s="7">
        <v>44763</v>
      </c>
      <c r="F2423" s="7">
        <v>44763</v>
      </c>
      <c r="G2423">
        <v>7695125709</v>
      </c>
      <c r="H2423" s="22" t="s">
        <v>1410</v>
      </c>
      <c r="I2423" s="15">
        <v>88</v>
      </c>
      <c r="J2423" s="7">
        <v>44823</v>
      </c>
      <c r="K2423" s="15">
        <v>80</v>
      </c>
      <c r="L2423" s="7">
        <v>44831</v>
      </c>
      <c r="M2423">
        <v>8</v>
      </c>
      <c r="N2423" s="15">
        <f t="shared" si="37"/>
        <v>640</v>
      </c>
    </row>
    <row r="2424" spans="1:14" x14ac:dyDescent="0.25">
      <c r="A2424" t="s">
        <v>6</v>
      </c>
      <c r="B2424" t="s">
        <v>7</v>
      </c>
      <c r="C2424" t="s">
        <v>21</v>
      </c>
      <c r="D2424">
        <v>13342400150</v>
      </c>
      <c r="E2424" s="7">
        <v>44763</v>
      </c>
      <c r="F2424" s="7">
        <v>44763</v>
      </c>
      <c r="G2424">
        <v>7695125718</v>
      </c>
      <c r="H2424" s="22" t="s">
        <v>1411</v>
      </c>
      <c r="I2424" s="15">
        <v>1325.5</v>
      </c>
      <c r="J2424" s="7">
        <v>44823</v>
      </c>
      <c r="K2424" s="15">
        <v>1205</v>
      </c>
      <c r="L2424" s="7">
        <v>44831</v>
      </c>
      <c r="M2424">
        <v>8</v>
      </c>
      <c r="N2424" s="15">
        <f t="shared" si="37"/>
        <v>9640</v>
      </c>
    </row>
    <row r="2425" spans="1:14" x14ac:dyDescent="0.25">
      <c r="A2425" t="s">
        <v>6</v>
      </c>
      <c r="B2425" t="s">
        <v>7</v>
      </c>
      <c r="C2425" t="s">
        <v>80</v>
      </c>
      <c r="D2425">
        <v>9971540159</v>
      </c>
      <c r="E2425" s="7">
        <v>44763</v>
      </c>
      <c r="F2425" s="7">
        <v>44763</v>
      </c>
      <c r="G2425">
        <v>7695338471</v>
      </c>
      <c r="H2425" s="22" t="s">
        <v>1412</v>
      </c>
      <c r="I2425" s="15">
        <v>1171.2</v>
      </c>
      <c r="J2425" s="7">
        <v>44823</v>
      </c>
      <c r="K2425" s="15">
        <v>960</v>
      </c>
      <c r="L2425" s="7">
        <v>44803</v>
      </c>
      <c r="M2425">
        <v>-20</v>
      </c>
      <c r="N2425" s="15">
        <f t="shared" si="37"/>
        <v>-19200</v>
      </c>
    </row>
    <row r="2426" spans="1:14" x14ac:dyDescent="0.25">
      <c r="A2426" t="s">
        <v>6</v>
      </c>
      <c r="B2426" t="s">
        <v>7</v>
      </c>
      <c r="C2426" t="s">
        <v>44</v>
      </c>
      <c r="D2426">
        <v>7438910635</v>
      </c>
      <c r="E2426" s="7">
        <v>44763</v>
      </c>
      <c r="F2426" s="7">
        <v>44763</v>
      </c>
      <c r="G2426">
        <v>7695609451</v>
      </c>
      <c r="H2426" s="22" t="s">
        <v>1413</v>
      </c>
      <c r="I2426" s="15">
        <v>7791.84</v>
      </c>
      <c r="J2426" s="7">
        <v>44823</v>
      </c>
      <c r="K2426" s="15">
        <v>7420.8</v>
      </c>
      <c r="L2426" s="7">
        <v>44831</v>
      </c>
      <c r="M2426">
        <v>8</v>
      </c>
      <c r="N2426" s="15">
        <f t="shared" si="37"/>
        <v>59366.400000000001</v>
      </c>
    </row>
    <row r="2427" spans="1:14" x14ac:dyDescent="0.25">
      <c r="A2427" t="s">
        <v>6</v>
      </c>
      <c r="B2427" t="s">
        <v>7</v>
      </c>
      <c r="C2427" t="s">
        <v>186</v>
      </c>
      <c r="D2427">
        <v>1064530924</v>
      </c>
      <c r="E2427" s="7">
        <v>44763</v>
      </c>
      <c r="F2427" s="7">
        <v>44763</v>
      </c>
      <c r="G2427">
        <v>7696335407</v>
      </c>
      <c r="H2427" s="22" t="s">
        <v>1414</v>
      </c>
      <c r="I2427" s="15">
        <v>1220</v>
      </c>
      <c r="J2427" s="7">
        <v>44823</v>
      </c>
      <c r="K2427" s="15">
        <v>1000</v>
      </c>
      <c r="L2427" s="7">
        <v>44804</v>
      </c>
      <c r="M2427">
        <v>-19</v>
      </c>
      <c r="N2427" s="15">
        <f t="shared" si="37"/>
        <v>-19000</v>
      </c>
    </row>
    <row r="2428" spans="1:14" x14ac:dyDescent="0.25">
      <c r="A2428" t="s">
        <v>6</v>
      </c>
      <c r="B2428" t="s">
        <v>7</v>
      </c>
      <c r="C2428" t="s">
        <v>128</v>
      </c>
      <c r="D2428">
        <v>5155791212</v>
      </c>
      <c r="E2428" s="7">
        <v>44763</v>
      </c>
      <c r="F2428" s="7">
        <v>44763</v>
      </c>
      <c r="G2428">
        <v>7696596813</v>
      </c>
      <c r="H2428" s="22" t="s">
        <v>1415</v>
      </c>
      <c r="I2428" s="15">
        <v>4611.6000000000004</v>
      </c>
      <c r="J2428" s="7">
        <v>44823</v>
      </c>
      <c r="K2428" s="15">
        <v>3780</v>
      </c>
      <c r="L2428" s="7">
        <v>44804</v>
      </c>
      <c r="M2428">
        <v>-19</v>
      </c>
      <c r="N2428" s="15">
        <f t="shared" si="37"/>
        <v>-71820</v>
      </c>
    </row>
    <row r="2429" spans="1:14" x14ac:dyDescent="0.25">
      <c r="A2429" t="s">
        <v>6</v>
      </c>
      <c r="B2429" t="s">
        <v>7</v>
      </c>
      <c r="C2429" t="s">
        <v>128</v>
      </c>
      <c r="D2429">
        <v>5155791212</v>
      </c>
      <c r="E2429" s="7">
        <v>44763</v>
      </c>
      <c r="F2429" s="7">
        <v>44763</v>
      </c>
      <c r="G2429">
        <v>7696602177</v>
      </c>
      <c r="H2429" s="22" t="s">
        <v>1416</v>
      </c>
      <c r="I2429" s="15">
        <v>4611.6000000000004</v>
      </c>
      <c r="J2429" s="7">
        <v>44823</v>
      </c>
      <c r="K2429" s="15">
        <v>3780</v>
      </c>
      <c r="L2429" s="7">
        <v>44804</v>
      </c>
      <c r="M2429">
        <v>-19</v>
      </c>
      <c r="N2429" s="15">
        <f t="shared" si="37"/>
        <v>-71820</v>
      </c>
    </row>
    <row r="2430" spans="1:14" x14ac:dyDescent="0.25">
      <c r="A2430" t="s">
        <v>6</v>
      </c>
      <c r="B2430" t="s">
        <v>7</v>
      </c>
      <c r="C2430" t="s">
        <v>128</v>
      </c>
      <c r="D2430">
        <v>5155791212</v>
      </c>
      <c r="E2430" s="7">
        <v>44763</v>
      </c>
      <c r="F2430" s="7">
        <v>44763</v>
      </c>
      <c r="G2430">
        <v>7696655003</v>
      </c>
      <c r="H2430" s="22" t="s">
        <v>1417</v>
      </c>
      <c r="I2430" s="15">
        <v>4611.6000000000004</v>
      </c>
      <c r="J2430" s="7">
        <v>44823</v>
      </c>
      <c r="K2430" s="15">
        <v>3780</v>
      </c>
      <c r="L2430" s="7">
        <v>44804</v>
      </c>
      <c r="M2430">
        <v>-19</v>
      </c>
      <c r="N2430" s="15">
        <f t="shared" si="37"/>
        <v>-71820</v>
      </c>
    </row>
    <row r="2431" spans="1:14" x14ac:dyDescent="0.25">
      <c r="A2431" t="s">
        <v>6</v>
      </c>
      <c r="B2431" t="s">
        <v>7</v>
      </c>
      <c r="C2431" t="s">
        <v>172</v>
      </c>
      <c r="D2431">
        <v>2315580643</v>
      </c>
      <c r="E2431" s="7">
        <v>44763</v>
      </c>
      <c r="F2431" s="7">
        <v>44763</v>
      </c>
      <c r="G2431">
        <v>7696767382</v>
      </c>
      <c r="H2431" s="22" t="s">
        <v>1418</v>
      </c>
      <c r="I2431" s="15">
        <v>138270.54</v>
      </c>
      <c r="J2431" s="7">
        <v>44823</v>
      </c>
      <c r="K2431" s="15">
        <v>113336.51</v>
      </c>
      <c r="L2431" s="7">
        <v>44827</v>
      </c>
      <c r="M2431">
        <v>4</v>
      </c>
      <c r="N2431" s="15">
        <f t="shared" si="37"/>
        <v>453346.04</v>
      </c>
    </row>
    <row r="2432" spans="1:14" x14ac:dyDescent="0.25">
      <c r="A2432" t="s">
        <v>6</v>
      </c>
      <c r="B2432" t="s">
        <v>7</v>
      </c>
      <c r="C2432" t="s">
        <v>28</v>
      </c>
      <c r="D2432">
        <v>6695101219</v>
      </c>
      <c r="E2432" s="7">
        <v>44763</v>
      </c>
      <c r="F2432" s="7">
        <v>44763</v>
      </c>
      <c r="G2432">
        <v>7696843267</v>
      </c>
      <c r="H2432" s="22" t="s">
        <v>1419</v>
      </c>
      <c r="I2432" s="15">
        <v>4252.92</v>
      </c>
      <c r="J2432" s="7">
        <v>44823</v>
      </c>
      <c r="K2432" s="15">
        <v>3486</v>
      </c>
      <c r="L2432" s="7">
        <v>44820</v>
      </c>
      <c r="M2432">
        <v>-3</v>
      </c>
      <c r="N2432" s="15">
        <f t="shared" si="37"/>
        <v>-10458</v>
      </c>
    </row>
    <row r="2433" spans="1:14" x14ac:dyDescent="0.25">
      <c r="A2433" t="s">
        <v>6</v>
      </c>
      <c r="B2433" t="s">
        <v>7</v>
      </c>
      <c r="C2433" t="s">
        <v>303</v>
      </c>
      <c r="D2433">
        <v>6088781213</v>
      </c>
      <c r="E2433" s="7">
        <v>44763</v>
      </c>
      <c r="F2433" s="7">
        <v>44763</v>
      </c>
      <c r="G2433">
        <v>7697419493</v>
      </c>
      <c r="H2433" s="22" t="s">
        <v>1420</v>
      </c>
      <c r="I2433" s="15">
        <v>1151.68</v>
      </c>
      <c r="J2433" s="7">
        <v>44823</v>
      </c>
      <c r="K2433" s="15">
        <v>944</v>
      </c>
      <c r="L2433" s="7">
        <v>44803</v>
      </c>
      <c r="M2433">
        <v>-20</v>
      </c>
      <c r="N2433" s="15">
        <f t="shared" si="37"/>
        <v>-18880</v>
      </c>
    </row>
    <row r="2434" spans="1:14" x14ac:dyDescent="0.25">
      <c r="A2434" t="s">
        <v>6</v>
      </c>
      <c r="B2434" t="s">
        <v>7</v>
      </c>
      <c r="C2434" t="s">
        <v>114</v>
      </c>
      <c r="D2434">
        <v>759430267</v>
      </c>
      <c r="E2434" s="7">
        <v>44763</v>
      </c>
      <c r="F2434" s="7">
        <v>44763</v>
      </c>
      <c r="G2434">
        <v>7697466172</v>
      </c>
      <c r="H2434" s="22">
        <v>2246032</v>
      </c>
      <c r="I2434" s="15">
        <v>2520</v>
      </c>
      <c r="J2434" s="7">
        <v>44823</v>
      </c>
      <c r="K2434" s="15">
        <v>2400</v>
      </c>
      <c r="L2434" s="7">
        <v>44802</v>
      </c>
      <c r="M2434">
        <v>-21</v>
      </c>
      <c r="N2434" s="15">
        <f t="shared" si="37"/>
        <v>-50400</v>
      </c>
    </row>
    <row r="2435" spans="1:14" x14ac:dyDescent="0.25">
      <c r="A2435" t="s">
        <v>6</v>
      </c>
      <c r="B2435" t="s">
        <v>7</v>
      </c>
      <c r="C2435" t="s">
        <v>58</v>
      </c>
      <c r="D2435">
        <v>784230872</v>
      </c>
      <c r="E2435" s="7">
        <v>44763</v>
      </c>
      <c r="F2435" s="7">
        <v>44763</v>
      </c>
      <c r="G2435">
        <v>7697714838</v>
      </c>
      <c r="H2435" s="22" t="s">
        <v>1421</v>
      </c>
      <c r="I2435" s="15">
        <v>10858</v>
      </c>
      <c r="J2435" s="7">
        <v>44823</v>
      </c>
      <c r="K2435" s="15">
        <v>8900</v>
      </c>
      <c r="L2435" s="7">
        <v>44802</v>
      </c>
      <c r="M2435">
        <v>-21</v>
      </c>
      <c r="N2435" s="15">
        <f t="shared" si="37"/>
        <v>-186900</v>
      </c>
    </row>
    <row r="2436" spans="1:14" x14ac:dyDescent="0.25">
      <c r="A2436" t="s">
        <v>6</v>
      </c>
      <c r="B2436" t="s">
        <v>7</v>
      </c>
      <c r="C2436" t="s">
        <v>180</v>
      </c>
      <c r="D2436">
        <v>2221101203</v>
      </c>
      <c r="E2436" s="7">
        <v>44763</v>
      </c>
      <c r="F2436" s="7">
        <v>44763</v>
      </c>
      <c r="G2436">
        <v>7697929152</v>
      </c>
      <c r="H2436" s="23">
        <v>412207000000</v>
      </c>
      <c r="I2436" s="15">
        <v>43807.22</v>
      </c>
      <c r="J2436" s="7">
        <v>44823</v>
      </c>
      <c r="K2436" s="15">
        <v>35930.129999999997</v>
      </c>
      <c r="L2436" s="7">
        <v>44799</v>
      </c>
      <c r="M2436">
        <v>-24</v>
      </c>
      <c r="N2436" s="15">
        <f t="shared" si="37"/>
        <v>-862323.11999999988</v>
      </c>
    </row>
    <row r="2437" spans="1:14" x14ac:dyDescent="0.25">
      <c r="A2437" t="s">
        <v>6</v>
      </c>
      <c r="B2437" t="s">
        <v>7</v>
      </c>
      <c r="C2437" t="s">
        <v>16</v>
      </c>
      <c r="D2437">
        <v>9238800156</v>
      </c>
      <c r="E2437" s="7">
        <v>44763</v>
      </c>
      <c r="F2437" s="7">
        <v>44763</v>
      </c>
      <c r="G2437">
        <v>7698997328</v>
      </c>
      <c r="H2437" s="22">
        <v>1209283216</v>
      </c>
      <c r="I2437" s="15">
        <v>447.2</v>
      </c>
      <c r="J2437" s="7">
        <v>44823</v>
      </c>
      <c r="K2437" s="15">
        <v>430</v>
      </c>
      <c r="L2437" s="7">
        <v>44804</v>
      </c>
      <c r="M2437">
        <v>-19</v>
      </c>
      <c r="N2437" s="15">
        <f t="shared" ref="N2437:N2500" si="38">M2437*K2437</f>
        <v>-8170</v>
      </c>
    </row>
    <row r="2438" spans="1:14" x14ac:dyDescent="0.25">
      <c r="A2438" t="s">
        <v>6</v>
      </c>
      <c r="B2438" t="s">
        <v>7</v>
      </c>
      <c r="C2438" t="s">
        <v>16</v>
      </c>
      <c r="D2438">
        <v>9238800156</v>
      </c>
      <c r="E2438" s="7">
        <v>44763</v>
      </c>
      <c r="F2438" s="7">
        <v>44763</v>
      </c>
      <c r="G2438">
        <v>7699001374</v>
      </c>
      <c r="H2438" s="22">
        <v>1209283217</v>
      </c>
      <c r="I2438" s="15">
        <v>17544.8</v>
      </c>
      <c r="J2438" s="7">
        <v>44823</v>
      </c>
      <c r="K2438" s="15">
        <v>16870</v>
      </c>
      <c r="L2438" s="7">
        <v>44804</v>
      </c>
      <c r="M2438">
        <v>-19</v>
      </c>
      <c r="N2438" s="15">
        <f t="shared" si="38"/>
        <v>-320530</v>
      </c>
    </row>
    <row r="2439" spans="1:14" x14ac:dyDescent="0.25">
      <c r="A2439" t="s">
        <v>6</v>
      </c>
      <c r="B2439" t="s">
        <v>7</v>
      </c>
      <c r="C2439" t="s">
        <v>9</v>
      </c>
      <c r="D2439">
        <v>803890151</v>
      </c>
      <c r="E2439" s="7">
        <v>44763</v>
      </c>
      <c r="F2439" s="7">
        <v>44763</v>
      </c>
      <c r="G2439">
        <v>7699086346</v>
      </c>
      <c r="H2439" s="22">
        <v>222050137</v>
      </c>
      <c r="I2439" s="15">
        <v>28.06</v>
      </c>
      <c r="J2439" s="7">
        <v>44823</v>
      </c>
      <c r="K2439" s="15">
        <v>23</v>
      </c>
      <c r="L2439" s="7">
        <v>44819</v>
      </c>
      <c r="M2439">
        <v>-4</v>
      </c>
      <c r="N2439" s="15">
        <f t="shared" si="38"/>
        <v>-92</v>
      </c>
    </row>
    <row r="2440" spans="1:14" x14ac:dyDescent="0.25">
      <c r="A2440" t="s">
        <v>6</v>
      </c>
      <c r="B2440" t="s">
        <v>7</v>
      </c>
      <c r="C2440" t="s">
        <v>18</v>
      </c>
      <c r="D2440">
        <v>9158150962</v>
      </c>
      <c r="E2440" s="7">
        <v>44763</v>
      </c>
      <c r="F2440" s="7">
        <v>44763</v>
      </c>
      <c r="G2440">
        <v>7699221504</v>
      </c>
      <c r="H2440" s="22">
        <v>3900293727</v>
      </c>
      <c r="I2440" s="15">
        <v>852.78</v>
      </c>
      <c r="J2440" s="7">
        <v>44823</v>
      </c>
      <c r="K2440" s="15">
        <v>699</v>
      </c>
      <c r="L2440" s="7">
        <v>44802</v>
      </c>
      <c r="M2440">
        <v>-21</v>
      </c>
      <c r="N2440" s="15">
        <f t="shared" si="38"/>
        <v>-14679</v>
      </c>
    </row>
    <row r="2441" spans="1:14" x14ac:dyDescent="0.25">
      <c r="A2441" t="s">
        <v>6</v>
      </c>
      <c r="B2441" t="s">
        <v>7</v>
      </c>
      <c r="C2441" t="s">
        <v>18</v>
      </c>
      <c r="D2441">
        <v>9158150962</v>
      </c>
      <c r="E2441" s="7">
        <v>44763</v>
      </c>
      <c r="F2441" s="7">
        <v>44763</v>
      </c>
      <c r="G2441">
        <v>7699226043</v>
      </c>
      <c r="H2441" s="22">
        <v>3900293728</v>
      </c>
      <c r="I2441" s="15">
        <v>7213.68</v>
      </c>
      <c r="J2441" s="7">
        <v>44823</v>
      </c>
      <c r="K2441" s="15">
        <v>5912.85</v>
      </c>
      <c r="L2441" s="7">
        <v>44802</v>
      </c>
      <c r="M2441">
        <v>-21</v>
      </c>
      <c r="N2441" s="15">
        <f t="shared" si="38"/>
        <v>-124169.85</v>
      </c>
    </row>
    <row r="2442" spans="1:14" x14ac:dyDescent="0.25">
      <c r="A2442" t="s">
        <v>6</v>
      </c>
      <c r="B2442" t="s">
        <v>7</v>
      </c>
      <c r="C2442" t="s">
        <v>110</v>
      </c>
      <c r="D2442">
        <v>2109510368</v>
      </c>
      <c r="E2442" s="7">
        <v>44763</v>
      </c>
      <c r="F2442" s="7">
        <v>44763</v>
      </c>
      <c r="G2442">
        <v>7699639452</v>
      </c>
      <c r="H2442" s="22">
        <v>262605</v>
      </c>
      <c r="I2442" s="15">
        <v>605.12</v>
      </c>
      <c r="J2442" s="7">
        <v>44823</v>
      </c>
      <c r="K2442" s="15">
        <v>496</v>
      </c>
      <c r="L2442" s="7">
        <v>44804</v>
      </c>
      <c r="M2442">
        <v>-19</v>
      </c>
      <c r="N2442" s="15">
        <f t="shared" si="38"/>
        <v>-9424</v>
      </c>
    </row>
    <row r="2443" spans="1:14" x14ac:dyDescent="0.25">
      <c r="A2443" t="s">
        <v>6</v>
      </c>
      <c r="B2443" t="s">
        <v>7</v>
      </c>
      <c r="C2443" t="s">
        <v>110</v>
      </c>
      <c r="D2443">
        <v>2109510368</v>
      </c>
      <c r="E2443" s="7">
        <v>44763</v>
      </c>
      <c r="F2443" s="7">
        <v>44763</v>
      </c>
      <c r="G2443">
        <v>7699643447</v>
      </c>
      <c r="H2443" s="22">
        <v>262641</v>
      </c>
      <c r="I2443" s="15">
        <v>1210.24</v>
      </c>
      <c r="J2443" s="7">
        <v>44823</v>
      </c>
      <c r="K2443" s="15">
        <v>992</v>
      </c>
      <c r="L2443" s="7">
        <v>44804</v>
      </c>
      <c r="M2443">
        <v>-19</v>
      </c>
      <c r="N2443" s="15">
        <f t="shared" si="38"/>
        <v>-18848</v>
      </c>
    </row>
    <row r="2444" spans="1:14" x14ac:dyDescent="0.25">
      <c r="A2444" t="s">
        <v>6</v>
      </c>
      <c r="B2444" t="s">
        <v>7</v>
      </c>
      <c r="C2444" t="s">
        <v>16</v>
      </c>
      <c r="D2444">
        <v>9238800156</v>
      </c>
      <c r="E2444" s="7">
        <v>44763</v>
      </c>
      <c r="F2444" s="7">
        <v>44763</v>
      </c>
      <c r="G2444">
        <v>7699720484</v>
      </c>
      <c r="H2444" s="22">
        <v>1209283962</v>
      </c>
      <c r="I2444" s="15">
        <v>1586</v>
      </c>
      <c r="J2444" s="7">
        <v>44823</v>
      </c>
      <c r="K2444" s="15">
        <v>1300</v>
      </c>
      <c r="L2444" s="7">
        <v>44803</v>
      </c>
      <c r="M2444">
        <v>-20</v>
      </c>
      <c r="N2444" s="15">
        <f t="shared" si="38"/>
        <v>-26000</v>
      </c>
    </row>
    <row r="2445" spans="1:14" x14ac:dyDescent="0.25">
      <c r="A2445" t="s">
        <v>6</v>
      </c>
      <c r="B2445" t="s">
        <v>7</v>
      </c>
      <c r="C2445" t="s">
        <v>16</v>
      </c>
      <c r="D2445">
        <v>9238800156</v>
      </c>
      <c r="E2445" s="7">
        <v>44763</v>
      </c>
      <c r="F2445" s="7">
        <v>44763</v>
      </c>
      <c r="G2445">
        <v>7699720521</v>
      </c>
      <c r="H2445" s="22">
        <v>1209283966</v>
      </c>
      <c r="I2445" s="15">
        <v>10831.16</v>
      </c>
      <c r="J2445" s="7">
        <v>44823</v>
      </c>
      <c r="K2445" s="15">
        <v>8878</v>
      </c>
      <c r="L2445" s="7">
        <v>44803</v>
      </c>
      <c r="M2445">
        <v>-20</v>
      </c>
      <c r="N2445" s="15">
        <f t="shared" si="38"/>
        <v>-177560</v>
      </c>
    </row>
    <row r="2446" spans="1:14" x14ac:dyDescent="0.25">
      <c r="A2446" t="s">
        <v>6</v>
      </c>
      <c r="B2446" t="s">
        <v>7</v>
      </c>
      <c r="C2446" t="s">
        <v>11</v>
      </c>
      <c r="D2446">
        <v>8082461008</v>
      </c>
      <c r="E2446" s="7">
        <v>44763</v>
      </c>
      <c r="F2446" s="7">
        <v>44763</v>
      </c>
      <c r="G2446">
        <v>7699754546</v>
      </c>
      <c r="H2446" s="22">
        <v>22158902</v>
      </c>
      <c r="I2446" s="15">
        <v>1189.5</v>
      </c>
      <c r="J2446" s="7">
        <v>44823</v>
      </c>
      <c r="K2446" s="15">
        <v>975</v>
      </c>
      <c r="L2446" s="7">
        <v>44819</v>
      </c>
      <c r="M2446">
        <v>-4</v>
      </c>
      <c r="N2446" s="15">
        <f t="shared" si="38"/>
        <v>-3900</v>
      </c>
    </row>
    <row r="2447" spans="1:14" x14ac:dyDescent="0.25">
      <c r="A2447" t="s">
        <v>6</v>
      </c>
      <c r="B2447" t="s">
        <v>7</v>
      </c>
      <c r="C2447" t="s">
        <v>10</v>
      </c>
      <c r="D2447">
        <v>8230471008</v>
      </c>
      <c r="E2447" s="7">
        <v>44764</v>
      </c>
      <c r="F2447" s="7">
        <v>44764</v>
      </c>
      <c r="G2447">
        <v>7700128754</v>
      </c>
      <c r="H2447" s="22">
        <v>11011539</v>
      </c>
      <c r="I2447" s="15">
        <v>841.8</v>
      </c>
      <c r="J2447" s="7">
        <v>44824</v>
      </c>
      <c r="K2447" s="15">
        <v>690</v>
      </c>
      <c r="L2447" s="7">
        <v>44803</v>
      </c>
      <c r="M2447">
        <v>-21</v>
      </c>
      <c r="N2447" s="15">
        <f t="shared" si="38"/>
        <v>-14490</v>
      </c>
    </row>
    <row r="2448" spans="1:14" x14ac:dyDescent="0.25">
      <c r="A2448" t="s">
        <v>6</v>
      </c>
      <c r="B2448" t="s">
        <v>7</v>
      </c>
      <c r="C2448" t="s">
        <v>10</v>
      </c>
      <c r="D2448">
        <v>8230471008</v>
      </c>
      <c r="E2448" s="7">
        <v>44764</v>
      </c>
      <c r="F2448" s="7">
        <v>44764</v>
      </c>
      <c r="G2448">
        <v>7700128783</v>
      </c>
      <c r="H2448" s="22">
        <v>11011540</v>
      </c>
      <c r="I2448" s="15">
        <v>5734</v>
      </c>
      <c r="J2448" s="7">
        <v>44824</v>
      </c>
      <c r="K2448" s="15">
        <v>4700</v>
      </c>
      <c r="L2448" s="7">
        <v>44803</v>
      </c>
      <c r="M2448">
        <v>-21</v>
      </c>
      <c r="N2448" s="15">
        <f t="shared" si="38"/>
        <v>-98700</v>
      </c>
    </row>
    <row r="2449" spans="1:14" x14ac:dyDescent="0.25">
      <c r="A2449" t="s">
        <v>6</v>
      </c>
      <c r="B2449" t="s">
        <v>7</v>
      </c>
      <c r="C2449" t="s">
        <v>10</v>
      </c>
      <c r="D2449">
        <v>8230471008</v>
      </c>
      <c r="E2449" s="7">
        <v>44764</v>
      </c>
      <c r="F2449" s="7">
        <v>44764</v>
      </c>
      <c r="G2449">
        <v>7700128817</v>
      </c>
      <c r="H2449" s="22">
        <v>11011541</v>
      </c>
      <c r="I2449" s="15">
        <v>1146.8</v>
      </c>
      <c r="J2449" s="7">
        <v>44824</v>
      </c>
      <c r="K2449" s="15">
        <v>940</v>
      </c>
      <c r="L2449" s="7">
        <v>44803</v>
      </c>
      <c r="M2449">
        <v>-21</v>
      </c>
      <c r="N2449" s="15">
        <f t="shared" si="38"/>
        <v>-19740</v>
      </c>
    </row>
    <row r="2450" spans="1:14" x14ac:dyDescent="0.25">
      <c r="A2450" t="s">
        <v>6</v>
      </c>
      <c r="B2450" t="s">
        <v>7</v>
      </c>
      <c r="C2450" t="s">
        <v>61</v>
      </c>
      <c r="D2450">
        <v>11264670156</v>
      </c>
      <c r="E2450" s="7">
        <v>44764</v>
      </c>
      <c r="F2450" s="7">
        <v>44764</v>
      </c>
      <c r="G2450">
        <v>7700481514</v>
      </c>
      <c r="H2450" s="22" t="s">
        <v>1422</v>
      </c>
      <c r="I2450" s="15">
        <v>6185.4</v>
      </c>
      <c r="J2450" s="7">
        <v>44824</v>
      </c>
      <c r="K2450" s="15">
        <v>5070</v>
      </c>
      <c r="L2450" s="7">
        <v>44825</v>
      </c>
      <c r="M2450">
        <v>1</v>
      </c>
      <c r="N2450" s="15">
        <f t="shared" si="38"/>
        <v>5070</v>
      </c>
    </row>
    <row r="2451" spans="1:14" x14ac:dyDescent="0.25">
      <c r="A2451" t="s">
        <v>6</v>
      </c>
      <c r="B2451" t="s">
        <v>7</v>
      </c>
      <c r="C2451" t="s">
        <v>61</v>
      </c>
      <c r="D2451">
        <v>11264670156</v>
      </c>
      <c r="E2451" s="7">
        <v>44764</v>
      </c>
      <c r="F2451" s="7">
        <v>44764</v>
      </c>
      <c r="G2451">
        <v>7700481518</v>
      </c>
      <c r="H2451" s="22" t="s">
        <v>1423</v>
      </c>
      <c r="I2451" s="15">
        <v>7930</v>
      </c>
      <c r="J2451" s="7">
        <v>44824</v>
      </c>
      <c r="K2451" s="15">
        <v>6500</v>
      </c>
      <c r="L2451" s="7">
        <v>44825</v>
      </c>
      <c r="M2451">
        <v>1</v>
      </c>
      <c r="N2451" s="15">
        <f t="shared" si="38"/>
        <v>6500</v>
      </c>
    </row>
    <row r="2452" spans="1:14" x14ac:dyDescent="0.25">
      <c r="A2452" t="s">
        <v>6</v>
      </c>
      <c r="B2452" t="s">
        <v>7</v>
      </c>
      <c r="C2452" t="s">
        <v>61</v>
      </c>
      <c r="D2452">
        <v>11264670156</v>
      </c>
      <c r="E2452" s="7">
        <v>44764</v>
      </c>
      <c r="F2452" s="7">
        <v>44764</v>
      </c>
      <c r="G2452">
        <v>7700481523</v>
      </c>
      <c r="H2452" s="22" t="s">
        <v>1424</v>
      </c>
      <c r="I2452" s="15">
        <v>4628</v>
      </c>
      <c r="J2452" s="7">
        <v>44824</v>
      </c>
      <c r="K2452" s="15">
        <v>4450</v>
      </c>
      <c r="L2452" s="7">
        <v>44825</v>
      </c>
      <c r="M2452">
        <v>1</v>
      </c>
      <c r="N2452" s="15">
        <f t="shared" si="38"/>
        <v>4450</v>
      </c>
    </row>
    <row r="2453" spans="1:14" x14ac:dyDescent="0.25">
      <c r="A2453" t="s">
        <v>6</v>
      </c>
      <c r="B2453" t="s">
        <v>7</v>
      </c>
      <c r="C2453" t="s">
        <v>61</v>
      </c>
      <c r="D2453">
        <v>11264670156</v>
      </c>
      <c r="E2453" s="7">
        <v>44764</v>
      </c>
      <c r="F2453" s="7">
        <v>44764</v>
      </c>
      <c r="G2453">
        <v>7700481527</v>
      </c>
      <c r="H2453" s="22" t="s">
        <v>1425</v>
      </c>
      <c r="I2453" s="15">
        <v>823.5</v>
      </c>
      <c r="J2453" s="7">
        <v>44824</v>
      </c>
      <c r="K2453" s="15">
        <v>675</v>
      </c>
      <c r="L2453" s="7">
        <v>44825</v>
      </c>
      <c r="M2453">
        <v>1</v>
      </c>
      <c r="N2453" s="15">
        <f t="shared" si="38"/>
        <v>675</v>
      </c>
    </row>
    <row r="2454" spans="1:14" x14ac:dyDescent="0.25">
      <c r="A2454" t="s">
        <v>6</v>
      </c>
      <c r="B2454" t="s">
        <v>7</v>
      </c>
      <c r="C2454" t="s">
        <v>23</v>
      </c>
      <c r="D2454">
        <v>12792100153</v>
      </c>
      <c r="E2454" s="7">
        <v>44764</v>
      </c>
      <c r="F2454" s="7">
        <v>44764</v>
      </c>
      <c r="G2454">
        <v>7701215563</v>
      </c>
      <c r="H2454" s="22">
        <v>22035341</v>
      </c>
      <c r="I2454" s="15">
        <v>89.12</v>
      </c>
      <c r="J2454" s="7">
        <v>44824</v>
      </c>
      <c r="K2454" s="15">
        <v>73.05</v>
      </c>
      <c r="L2454" s="7">
        <v>44799</v>
      </c>
      <c r="M2454">
        <v>-25</v>
      </c>
      <c r="N2454" s="15">
        <f t="shared" si="38"/>
        <v>-1826.25</v>
      </c>
    </row>
    <row r="2455" spans="1:14" x14ac:dyDescent="0.25">
      <c r="A2455" t="s">
        <v>6</v>
      </c>
      <c r="B2455" t="s">
        <v>7</v>
      </c>
      <c r="C2455" t="s">
        <v>66</v>
      </c>
      <c r="D2455">
        <v>9331210154</v>
      </c>
      <c r="E2455" s="7">
        <v>44764</v>
      </c>
      <c r="F2455" s="7">
        <v>44764</v>
      </c>
      <c r="G2455">
        <v>7701287855</v>
      </c>
      <c r="H2455" s="22">
        <v>931901322</v>
      </c>
      <c r="I2455" s="15">
        <v>2161.12</v>
      </c>
      <c r="J2455" s="7">
        <v>44824</v>
      </c>
      <c r="K2455" s="15">
        <v>2078</v>
      </c>
      <c r="L2455" s="7">
        <v>44804</v>
      </c>
      <c r="M2455">
        <v>-20</v>
      </c>
      <c r="N2455" s="15">
        <f t="shared" si="38"/>
        <v>-41560</v>
      </c>
    </row>
    <row r="2456" spans="1:14" x14ac:dyDescent="0.25">
      <c r="A2456" t="s">
        <v>6</v>
      </c>
      <c r="B2456" t="s">
        <v>7</v>
      </c>
      <c r="C2456" t="s">
        <v>94</v>
      </c>
      <c r="D2456">
        <v>1857820284</v>
      </c>
      <c r="E2456" s="7">
        <v>44764</v>
      </c>
      <c r="F2456" s="7">
        <v>44764</v>
      </c>
      <c r="G2456">
        <v>7701525755</v>
      </c>
      <c r="H2456" s="22">
        <v>10007661</v>
      </c>
      <c r="I2456" s="15">
        <v>201.06</v>
      </c>
      <c r="J2456" s="7">
        <v>44824</v>
      </c>
      <c r="K2456" s="15">
        <v>164.8</v>
      </c>
      <c r="L2456" s="7">
        <v>44802</v>
      </c>
      <c r="M2456">
        <v>-22</v>
      </c>
      <c r="N2456" s="15">
        <f t="shared" si="38"/>
        <v>-3625.6000000000004</v>
      </c>
    </row>
    <row r="2457" spans="1:14" x14ac:dyDescent="0.25">
      <c r="A2457" t="s">
        <v>6</v>
      </c>
      <c r="B2457" t="s">
        <v>7</v>
      </c>
      <c r="C2457" t="s">
        <v>96</v>
      </c>
      <c r="D2457">
        <v>322800376</v>
      </c>
      <c r="E2457" s="7">
        <v>44764</v>
      </c>
      <c r="F2457" s="7">
        <v>44764</v>
      </c>
      <c r="G2457">
        <v>7702272343</v>
      </c>
      <c r="H2457" s="22">
        <v>8017838</v>
      </c>
      <c r="I2457" s="15">
        <v>3733.2</v>
      </c>
      <c r="J2457" s="7">
        <v>44824</v>
      </c>
      <c r="K2457" s="15">
        <v>3060</v>
      </c>
      <c r="L2457" s="7">
        <v>44803</v>
      </c>
      <c r="M2457">
        <v>-21</v>
      </c>
      <c r="N2457" s="15">
        <f t="shared" si="38"/>
        <v>-64260</v>
      </c>
    </row>
    <row r="2458" spans="1:14" x14ac:dyDescent="0.25">
      <c r="A2458" t="s">
        <v>6</v>
      </c>
      <c r="B2458" t="s">
        <v>7</v>
      </c>
      <c r="C2458" t="s">
        <v>96</v>
      </c>
      <c r="D2458">
        <v>322800376</v>
      </c>
      <c r="E2458" s="7">
        <v>44764</v>
      </c>
      <c r="F2458" s="7">
        <v>44764</v>
      </c>
      <c r="G2458">
        <v>7702272436</v>
      </c>
      <c r="H2458" s="22">
        <v>8017839</v>
      </c>
      <c r="I2458" s="15">
        <v>195.81</v>
      </c>
      <c r="J2458" s="7">
        <v>44824</v>
      </c>
      <c r="K2458" s="15">
        <v>160.5</v>
      </c>
      <c r="L2458" s="7">
        <v>44803</v>
      </c>
      <c r="M2458">
        <v>-21</v>
      </c>
      <c r="N2458" s="15">
        <f t="shared" si="38"/>
        <v>-3370.5</v>
      </c>
    </row>
    <row r="2459" spans="1:14" x14ac:dyDescent="0.25">
      <c r="A2459" t="s">
        <v>6</v>
      </c>
      <c r="B2459" t="s">
        <v>7</v>
      </c>
      <c r="C2459" t="s">
        <v>96</v>
      </c>
      <c r="D2459">
        <v>322800376</v>
      </c>
      <c r="E2459" s="7">
        <v>44764</v>
      </c>
      <c r="F2459" s="7">
        <v>44764</v>
      </c>
      <c r="G2459">
        <v>7702272688</v>
      </c>
      <c r="H2459" s="22">
        <v>8017837</v>
      </c>
      <c r="I2459" s="15">
        <v>79.06</v>
      </c>
      <c r="J2459" s="7">
        <v>44824</v>
      </c>
      <c r="K2459" s="15">
        <v>64.8</v>
      </c>
      <c r="L2459" s="7">
        <v>44803</v>
      </c>
      <c r="M2459">
        <v>-21</v>
      </c>
      <c r="N2459" s="15">
        <f t="shared" si="38"/>
        <v>-1360.8</v>
      </c>
    </row>
    <row r="2460" spans="1:14" x14ac:dyDescent="0.25">
      <c r="A2460" t="s">
        <v>6</v>
      </c>
      <c r="B2460" t="s">
        <v>7</v>
      </c>
      <c r="C2460" t="s">
        <v>324</v>
      </c>
      <c r="D2460">
        <v>4742650585</v>
      </c>
      <c r="E2460" s="7">
        <v>44764</v>
      </c>
      <c r="F2460" s="7">
        <v>44764</v>
      </c>
      <c r="G2460">
        <v>7702417005</v>
      </c>
      <c r="H2460" s="22" t="s">
        <v>1426</v>
      </c>
      <c r="I2460" s="15">
        <v>772.99</v>
      </c>
      <c r="J2460" s="7">
        <v>44824</v>
      </c>
      <c r="K2460" s="15">
        <v>633.6</v>
      </c>
      <c r="L2460" s="7">
        <v>44799</v>
      </c>
      <c r="M2460">
        <v>-25</v>
      </c>
      <c r="N2460" s="15">
        <f t="shared" si="38"/>
        <v>-15840</v>
      </c>
    </row>
    <row r="2461" spans="1:14" x14ac:dyDescent="0.25">
      <c r="A2461" t="s">
        <v>6</v>
      </c>
      <c r="B2461" t="s">
        <v>7</v>
      </c>
      <c r="C2461" t="s">
        <v>52</v>
      </c>
      <c r="D2461">
        <v>6068041000</v>
      </c>
      <c r="E2461" s="7">
        <v>44764</v>
      </c>
      <c r="F2461" s="7">
        <v>44764</v>
      </c>
      <c r="G2461">
        <v>7702567225</v>
      </c>
      <c r="H2461" s="22">
        <v>22215811</v>
      </c>
      <c r="I2461" s="15">
        <v>21829.599999999999</v>
      </c>
      <c r="J2461" s="7">
        <v>44824</v>
      </c>
      <c r="K2461" s="15">
        <v>20990</v>
      </c>
      <c r="L2461" s="7">
        <v>44804</v>
      </c>
      <c r="M2461">
        <v>-20</v>
      </c>
      <c r="N2461" s="15">
        <f t="shared" si="38"/>
        <v>-419800</v>
      </c>
    </row>
    <row r="2462" spans="1:14" x14ac:dyDescent="0.25">
      <c r="A2462" t="s">
        <v>6</v>
      </c>
      <c r="B2462" t="s">
        <v>7</v>
      </c>
      <c r="C2462" t="s">
        <v>52</v>
      </c>
      <c r="D2462">
        <v>6068041000</v>
      </c>
      <c r="E2462" s="7">
        <v>44764</v>
      </c>
      <c r="F2462" s="7">
        <v>44764</v>
      </c>
      <c r="G2462">
        <v>7702676958</v>
      </c>
      <c r="H2462" s="22">
        <v>22215808</v>
      </c>
      <c r="I2462" s="15">
        <v>21829.599999999999</v>
      </c>
      <c r="J2462" s="7">
        <v>44824</v>
      </c>
      <c r="K2462" s="15">
        <v>20990</v>
      </c>
      <c r="L2462" s="7">
        <v>44803</v>
      </c>
      <c r="M2462">
        <v>-21</v>
      </c>
      <c r="N2462" s="15">
        <f t="shared" si="38"/>
        <v>-440790</v>
      </c>
    </row>
    <row r="2463" spans="1:14" x14ac:dyDescent="0.25">
      <c r="A2463" t="s">
        <v>6</v>
      </c>
      <c r="B2463" t="s">
        <v>7</v>
      </c>
      <c r="C2463" t="s">
        <v>52</v>
      </c>
      <c r="D2463">
        <v>6068041000</v>
      </c>
      <c r="E2463" s="7">
        <v>44764</v>
      </c>
      <c r="F2463" s="7">
        <v>44764</v>
      </c>
      <c r="G2463">
        <v>7702747928</v>
      </c>
      <c r="H2463" s="22">
        <v>22215792</v>
      </c>
      <c r="I2463" s="15">
        <v>21829.599999999999</v>
      </c>
      <c r="J2463" s="7">
        <v>44824</v>
      </c>
      <c r="K2463" s="15">
        <v>20990</v>
      </c>
      <c r="L2463" s="7">
        <v>44804</v>
      </c>
      <c r="M2463">
        <v>-20</v>
      </c>
      <c r="N2463" s="15">
        <f t="shared" si="38"/>
        <v>-419800</v>
      </c>
    </row>
    <row r="2464" spans="1:14" x14ac:dyDescent="0.25">
      <c r="A2464" t="s">
        <v>6</v>
      </c>
      <c r="B2464" t="s">
        <v>7</v>
      </c>
      <c r="C2464" t="s">
        <v>178</v>
      </c>
      <c r="D2464">
        <v>10141820158</v>
      </c>
      <c r="E2464" s="7">
        <v>44764</v>
      </c>
      <c r="F2464" s="7">
        <v>44764</v>
      </c>
      <c r="G2464">
        <v>7703379002</v>
      </c>
      <c r="H2464" s="22" t="s">
        <v>1427</v>
      </c>
      <c r="I2464" s="15">
        <v>171842.08</v>
      </c>
      <c r="J2464" s="7">
        <v>44824</v>
      </c>
      <c r="K2464" s="15">
        <v>140854.16</v>
      </c>
      <c r="L2464" s="7">
        <v>44810</v>
      </c>
      <c r="M2464">
        <v>-14</v>
      </c>
      <c r="N2464" s="15">
        <f t="shared" si="38"/>
        <v>-1971958.24</v>
      </c>
    </row>
    <row r="2465" spans="1:14" x14ac:dyDescent="0.25">
      <c r="A2465" t="s">
        <v>6</v>
      </c>
      <c r="B2465" t="s">
        <v>7</v>
      </c>
      <c r="C2465" t="s">
        <v>82</v>
      </c>
      <c r="D2465">
        <v>2173550282</v>
      </c>
      <c r="E2465" s="7">
        <v>44764</v>
      </c>
      <c r="F2465" s="7">
        <v>44764</v>
      </c>
      <c r="G2465">
        <v>7704799069</v>
      </c>
      <c r="H2465" s="22" t="s">
        <v>1428</v>
      </c>
      <c r="I2465" s="15">
        <v>1532.32</v>
      </c>
      <c r="J2465" s="7">
        <v>44824</v>
      </c>
      <c r="K2465" s="15">
        <v>1256</v>
      </c>
      <c r="L2465" s="7">
        <v>44817</v>
      </c>
      <c r="M2465">
        <v>-7</v>
      </c>
      <c r="N2465" s="15">
        <f t="shared" si="38"/>
        <v>-8792</v>
      </c>
    </row>
    <row r="2466" spans="1:14" x14ac:dyDescent="0.25">
      <c r="A2466" t="s">
        <v>6</v>
      </c>
      <c r="B2466" t="s">
        <v>7</v>
      </c>
      <c r="C2466" t="s">
        <v>26</v>
      </c>
      <c r="D2466">
        <v>7123400157</v>
      </c>
      <c r="E2466" s="7">
        <v>44764</v>
      </c>
      <c r="F2466" s="7">
        <v>44764</v>
      </c>
      <c r="G2466">
        <v>7704871155</v>
      </c>
      <c r="H2466" s="22">
        <v>22024217</v>
      </c>
      <c r="I2466" s="15">
        <v>2392</v>
      </c>
      <c r="J2466" s="7">
        <v>44824</v>
      </c>
      <c r="K2466" s="15">
        <v>2300</v>
      </c>
      <c r="L2466" s="7">
        <v>44809</v>
      </c>
      <c r="M2466">
        <v>-15</v>
      </c>
      <c r="N2466" s="15">
        <f t="shared" si="38"/>
        <v>-34500</v>
      </c>
    </row>
    <row r="2467" spans="1:14" x14ac:dyDescent="0.25">
      <c r="A2467" t="s">
        <v>6</v>
      </c>
      <c r="B2467" t="s">
        <v>7</v>
      </c>
      <c r="C2467" t="s">
        <v>26</v>
      </c>
      <c r="D2467">
        <v>7123400157</v>
      </c>
      <c r="E2467" s="7">
        <v>44764</v>
      </c>
      <c r="F2467" s="7">
        <v>44764</v>
      </c>
      <c r="G2467">
        <v>7704871571</v>
      </c>
      <c r="H2467" s="22">
        <v>22024216</v>
      </c>
      <c r="I2467" s="15">
        <v>4160</v>
      </c>
      <c r="J2467" s="7">
        <v>44824</v>
      </c>
      <c r="K2467" s="15">
        <v>4000</v>
      </c>
      <c r="L2467" s="7">
        <v>44809</v>
      </c>
      <c r="M2467">
        <v>-15</v>
      </c>
      <c r="N2467" s="15">
        <f t="shared" si="38"/>
        <v>-60000</v>
      </c>
    </row>
    <row r="2468" spans="1:14" x14ac:dyDescent="0.25">
      <c r="A2468" t="s">
        <v>6</v>
      </c>
      <c r="B2468" t="s">
        <v>7</v>
      </c>
      <c r="C2468" t="s">
        <v>26</v>
      </c>
      <c r="D2468">
        <v>7123400157</v>
      </c>
      <c r="E2468" s="7">
        <v>44764</v>
      </c>
      <c r="F2468" s="7">
        <v>44764</v>
      </c>
      <c r="G2468">
        <v>7704891091</v>
      </c>
      <c r="H2468" s="22">
        <v>22024215</v>
      </c>
      <c r="I2468" s="15">
        <v>2392</v>
      </c>
      <c r="J2468" s="7">
        <v>44824</v>
      </c>
      <c r="K2468" s="15">
        <v>2300</v>
      </c>
      <c r="L2468" s="7">
        <v>44809</v>
      </c>
      <c r="M2468">
        <v>-15</v>
      </c>
      <c r="N2468" s="15">
        <f t="shared" si="38"/>
        <v>-34500</v>
      </c>
    </row>
    <row r="2469" spans="1:14" x14ac:dyDescent="0.25">
      <c r="A2469" t="s">
        <v>6</v>
      </c>
      <c r="B2469" t="s">
        <v>7</v>
      </c>
      <c r="C2469" t="s">
        <v>26</v>
      </c>
      <c r="D2469">
        <v>7123400157</v>
      </c>
      <c r="E2469" s="7">
        <v>44764</v>
      </c>
      <c r="F2469" s="7">
        <v>44764</v>
      </c>
      <c r="G2469">
        <v>7704897037</v>
      </c>
      <c r="H2469" s="22">
        <v>22024121</v>
      </c>
      <c r="I2469" s="15">
        <v>19760</v>
      </c>
      <c r="J2469" s="7">
        <v>44824</v>
      </c>
      <c r="K2469" s="15">
        <v>19000</v>
      </c>
      <c r="L2469" s="7">
        <v>44809</v>
      </c>
      <c r="M2469">
        <v>-15</v>
      </c>
      <c r="N2469" s="15">
        <f t="shared" si="38"/>
        <v>-285000</v>
      </c>
    </row>
    <row r="2470" spans="1:14" x14ac:dyDescent="0.25">
      <c r="A2470" t="s">
        <v>6</v>
      </c>
      <c r="B2470" t="s">
        <v>7</v>
      </c>
      <c r="C2470" t="s">
        <v>30</v>
      </c>
      <c r="D2470">
        <v>2871910655</v>
      </c>
      <c r="E2470" s="7">
        <v>44764</v>
      </c>
      <c r="F2470" s="7">
        <v>44764</v>
      </c>
      <c r="G2470">
        <v>7705314954</v>
      </c>
      <c r="H2470" s="22" t="s">
        <v>1429</v>
      </c>
      <c r="I2470" s="15">
        <v>17150.759999999998</v>
      </c>
      <c r="J2470" s="7">
        <v>44824</v>
      </c>
      <c r="K2470" s="15">
        <v>14058</v>
      </c>
      <c r="L2470" s="7">
        <v>44804</v>
      </c>
      <c r="M2470">
        <v>-20</v>
      </c>
      <c r="N2470" s="15">
        <f t="shared" si="38"/>
        <v>-281160</v>
      </c>
    </row>
    <row r="2471" spans="1:14" x14ac:dyDescent="0.25">
      <c r="A2471" t="s">
        <v>6</v>
      </c>
      <c r="B2471" t="s">
        <v>7</v>
      </c>
      <c r="C2471" t="s">
        <v>199</v>
      </c>
      <c r="D2471">
        <v>1764680649</v>
      </c>
      <c r="E2471" s="7">
        <v>44764</v>
      </c>
      <c r="F2471" s="7">
        <v>44764</v>
      </c>
      <c r="G2471">
        <v>7706322432</v>
      </c>
      <c r="H2471" s="22" t="s">
        <v>1430</v>
      </c>
      <c r="I2471" s="15">
        <v>768.6</v>
      </c>
      <c r="J2471" s="7">
        <v>44824</v>
      </c>
      <c r="K2471" s="15">
        <v>630</v>
      </c>
      <c r="L2471" s="7">
        <v>44834</v>
      </c>
      <c r="M2471">
        <v>10</v>
      </c>
      <c r="N2471" s="15">
        <f t="shared" si="38"/>
        <v>6300</v>
      </c>
    </row>
    <row r="2472" spans="1:14" x14ac:dyDescent="0.25">
      <c r="A2472" t="s">
        <v>6</v>
      </c>
      <c r="B2472" t="s">
        <v>7</v>
      </c>
      <c r="C2472" t="s">
        <v>9</v>
      </c>
      <c r="D2472">
        <v>803890151</v>
      </c>
      <c r="E2472" s="7">
        <v>44765</v>
      </c>
      <c r="F2472" s="7">
        <v>44765</v>
      </c>
      <c r="G2472">
        <v>7706995771</v>
      </c>
      <c r="H2472" s="22">
        <v>222050397</v>
      </c>
      <c r="I2472" s="15">
        <v>64.05</v>
      </c>
      <c r="J2472" s="7">
        <v>44825</v>
      </c>
      <c r="K2472" s="15">
        <v>52.5</v>
      </c>
      <c r="L2472" s="7">
        <v>44819</v>
      </c>
      <c r="M2472">
        <v>-6</v>
      </c>
      <c r="N2472" s="15">
        <f t="shared" si="38"/>
        <v>-315</v>
      </c>
    </row>
    <row r="2473" spans="1:14" x14ac:dyDescent="0.25">
      <c r="A2473" t="s">
        <v>6</v>
      </c>
      <c r="B2473" t="s">
        <v>7</v>
      </c>
      <c r="C2473" t="s">
        <v>238</v>
      </c>
      <c r="D2473">
        <v>747170157</v>
      </c>
      <c r="E2473" s="7">
        <v>44764</v>
      </c>
      <c r="F2473" s="7">
        <v>44764</v>
      </c>
      <c r="G2473">
        <v>7707320403</v>
      </c>
      <c r="H2473" s="22">
        <v>6752327568</v>
      </c>
      <c r="I2473" s="15">
        <v>4552.71</v>
      </c>
      <c r="J2473" s="7">
        <v>44824</v>
      </c>
      <c r="K2473" s="15">
        <v>4138.83</v>
      </c>
      <c r="L2473" s="7">
        <v>44804</v>
      </c>
      <c r="M2473">
        <v>-20</v>
      </c>
      <c r="N2473" s="15">
        <f t="shared" si="38"/>
        <v>-82776.600000000006</v>
      </c>
    </row>
    <row r="2474" spans="1:14" x14ac:dyDescent="0.25">
      <c r="A2474" t="s">
        <v>6</v>
      </c>
      <c r="B2474" t="s">
        <v>7</v>
      </c>
      <c r="C2474" t="s">
        <v>16</v>
      </c>
      <c r="D2474">
        <v>9238800156</v>
      </c>
      <c r="E2474" s="7">
        <v>44765</v>
      </c>
      <c r="F2474" s="7">
        <v>44765</v>
      </c>
      <c r="G2474">
        <v>7707514779</v>
      </c>
      <c r="H2474" s="22">
        <v>1209285841</v>
      </c>
      <c r="I2474" s="15">
        <v>158.6</v>
      </c>
      <c r="J2474" s="7">
        <v>44825</v>
      </c>
      <c r="K2474" s="15">
        <v>130</v>
      </c>
      <c r="L2474" s="7">
        <v>44803</v>
      </c>
      <c r="M2474">
        <v>-22</v>
      </c>
      <c r="N2474" s="15">
        <f t="shared" si="38"/>
        <v>-2860</v>
      </c>
    </row>
    <row r="2475" spans="1:14" x14ac:dyDescent="0.25">
      <c r="A2475" t="s">
        <v>6</v>
      </c>
      <c r="B2475" t="s">
        <v>7</v>
      </c>
      <c r="C2475" t="s">
        <v>16</v>
      </c>
      <c r="D2475">
        <v>9238800156</v>
      </c>
      <c r="E2475" s="7">
        <v>44764</v>
      </c>
      <c r="F2475" s="7">
        <v>44764</v>
      </c>
      <c r="G2475">
        <v>7707515022</v>
      </c>
      <c r="H2475" s="22">
        <v>1209285842</v>
      </c>
      <c r="I2475" s="15">
        <v>1281.06</v>
      </c>
      <c r="J2475" s="7">
        <v>44824</v>
      </c>
      <c r="K2475" s="15">
        <v>1050.05</v>
      </c>
      <c r="L2475" s="7">
        <v>44803</v>
      </c>
      <c r="M2475">
        <v>-21</v>
      </c>
      <c r="N2475" s="15">
        <f t="shared" si="38"/>
        <v>-22051.05</v>
      </c>
    </row>
    <row r="2476" spans="1:14" x14ac:dyDescent="0.25">
      <c r="A2476" t="s">
        <v>6</v>
      </c>
      <c r="B2476" t="s">
        <v>7</v>
      </c>
      <c r="C2476" t="s">
        <v>238</v>
      </c>
      <c r="D2476">
        <v>747170157</v>
      </c>
      <c r="E2476" s="7">
        <v>44764</v>
      </c>
      <c r="F2476" s="7">
        <v>44764</v>
      </c>
      <c r="G2476">
        <v>7707675108</v>
      </c>
      <c r="H2476" s="22">
        <v>6752327569</v>
      </c>
      <c r="I2476" s="15">
        <v>28327.95</v>
      </c>
      <c r="J2476" s="7">
        <v>44824</v>
      </c>
      <c r="K2476" s="15">
        <v>25752.68</v>
      </c>
      <c r="L2476" s="7">
        <v>44804</v>
      </c>
      <c r="M2476">
        <v>-20</v>
      </c>
      <c r="N2476" s="15">
        <f t="shared" si="38"/>
        <v>-515053.6</v>
      </c>
    </row>
    <row r="2477" spans="1:14" x14ac:dyDescent="0.25">
      <c r="A2477" t="s">
        <v>6</v>
      </c>
      <c r="B2477" t="s">
        <v>7</v>
      </c>
      <c r="C2477" t="s">
        <v>11</v>
      </c>
      <c r="D2477">
        <v>8082461008</v>
      </c>
      <c r="E2477" s="7">
        <v>44764</v>
      </c>
      <c r="F2477" s="7">
        <v>44764</v>
      </c>
      <c r="G2477">
        <v>7707695752</v>
      </c>
      <c r="H2477" s="22">
        <v>22160053</v>
      </c>
      <c r="I2477" s="15">
        <v>1108.6400000000001</v>
      </c>
      <c r="J2477" s="7">
        <v>44824</v>
      </c>
      <c r="K2477" s="15">
        <v>1066</v>
      </c>
      <c r="L2477" s="7">
        <v>44819</v>
      </c>
      <c r="M2477">
        <v>-5</v>
      </c>
      <c r="N2477" s="15">
        <f t="shared" si="38"/>
        <v>-5330</v>
      </c>
    </row>
    <row r="2478" spans="1:14" x14ac:dyDescent="0.25">
      <c r="A2478" t="s">
        <v>6</v>
      </c>
      <c r="B2478" t="s">
        <v>7</v>
      </c>
      <c r="C2478" t="s">
        <v>11</v>
      </c>
      <c r="D2478">
        <v>8082461008</v>
      </c>
      <c r="E2478" s="7">
        <v>44764</v>
      </c>
      <c r="F2478" s="7">
        <v>44764</v>
      </c>
      <c r="G2478">
        <v>7707725018</v>
      </c>
      <c r="H2478" s="22">
        <v>22160054</v>
      </c>
      <c r="I2478" s="15">
        <v>988</v>
      </c>
      <c r="J2478" s="7">
        <v>44824</v>
      </c>
      <c r="K2478" s="15">
        <v>950</v>
      </c>
      <c r="L2478" s="7">
        <v>44819</v>
      </c>
      <c r="M2478">
        <v>-5</v>
      </c>
      <c r="N2478" s="15">
        <f t="shared" si="38"/>
        <v>-4750</v>
      </c>
    </row>
    <row r="2479" spans="1:14" x14ac:dyDescent="0.25">
      <c r="A2479" t="s">
        <v>6</v>
      </c>
      <c r="B2479" t="s">
        <v>7</v>
      </c>
      <c r="C2479" t="s">
        <v>11</v>
      </c>
      <c r="D2479">
        <v>8082461008</v>
      </c>
      <c r="E2479" s="7">
        <v>44765</v>
      </c>
      <c r="F2479" s="7">
        <v>44765</v>
      </c>
      <c r="G2479">
        <v>7707927967</v>
      </c>
      <c r="H2479" s="22">
        <v>22159507</v>
      </c>
      <c r="I2479" s="15">
        <v>213.37</v>
      </c>
      <c r="J2479" s="7">
        <v>44825</v>
      </c>
      <c r="K2479" s="15">
        <v>205.16</v>
      </c>
      <c r="L2479" s="7">
        <v>44819</v>
      </c>
      <c r="M2479">
        <v>-6</v>
      </c>
      <c r="N2479" s="15">
        <f t="shared" si="38"/>
        <v>-1230.96</v>
      </c>
    </row>
    <row r="2480" spans="1:14" x14ac:dyDescent="0.25">
      <c r="A2480" t="s">
        <v>6</v>
      </c>
      <c r="B2480" t="s">
        <v>7</v>
      </c>
      <c r="C2480" t="s">
        <v>11</v>
      </c>
      <c r="D2480">
        <v>8082461008</v>
      </c>
      <c r="E2480" s="7">
        <v>44765</v>
      </c>
      <c r="F2480" s="7">
        <v>44765</v>
      </c>
      <c r="G2480">
        <v>7707970458</v>
      </c>
      <c r="H2480" s="22">
        <v>22160001</v>
      </c>
      <c r="I2480" s="15">
        <v>702.72</v>
      </c>
      <c r="J2480" s="7">
        <v>44825</v>
      </c>
      <c r="K2480" s="15">
        <v>576</v>
      </c>
      <c r="L2480" s="7">
        <v>44819</v>
      </c>
      <c r="M2480">
        <v>-6</v>
      </c>
      <c r="N2480" s="15">
        <f t="shared" si="38"/>
        <v>-3456</v>
      </c>
    </row>
    <row r="2481" spans="1:14" x14ac:dyDescent="0.25">
      <c r="A2481" t="s">
        <v>6</v>
      </c>
      <c r="B2481" t="s">
        <v>7</v>
      </c>
      <c r="C2481" t="s">
        <v>1003</v>
      </c>
      <c r="D2481">
        <v>9771701001</v>
      </c>
      <c r="E2481" s="7">
        <v>44765</v>
      </c>
      <c r="F2481" s="7">
        <v>44765</v>
      </c>
      <c r="G2481">
        <v>7708161443</v>
      </c>
      <c r="H2481" s="22" t="s">
        <v>1431</v>
      </c>
      <c r="I2481" s="15">
        <v>13.86</v>
      </c>
      <c r="J2481" s="7">
        <v>44825</v>
      </c>
      <c r="K2481" s="15">
        <v>11.36</v>
      </c>
      <c r="L2481" s="7">
        <v>44775</v>
      </c>
      <c r="M2481">
        <v>-50</v>
      </c>
      <c r="N2481" s="15">
        <f t="shared" si="38"/>
        <v>-568</v>
      </c>
    </row>
    <row r="2482" spans="1:14" x14ac:dyDescent="0.25">
      <c r="A2482" t="s">
        <v>6</v>
      </c>
      <c r="B2482" t="s">
        <v>7</v>
      </c>
      <c r="C2482" t="s">
        <v>61</v>
      </c>
      <c r="D2482">
        <v>11264670156</v>
      </c>
      <c r="E2482" s="7">
        <v>44765</v>
      </c>
      <c r="F2482" s="7">
        <v>44765</v>
      </c>
      <c r="G2482">
        <v>7708647863</v>
      </c>
      <c r="H2482" s="22" t="s">
        <v>1432</v>
      </c>
      <c r="I2482" s="15">
        <v>329.4</v>
      </c>
      <c r="J2482" s="7">
        <v>44825</v>
      </c>
      <c r="K2482" s="15">
        <v>270</v>
      </c>
      <c r="L2482" s="7">
        <v>44825</v>
      </c>
      <c r="M2482">
        <v>0</v>
      </c>
      <c r="N2482" s="15">
        <f t="shared" si="38"/>
        <v>0</v>
      </c>
    </row>
    <row r="2483" spans="1:14" x14ac:dyDescent="0.25">
      <c r="A2483" t="s">
        <v>6</v>
      </c>
      <c r="B2483" t="s">
        <v>7</v>
      </c>
      <c r="C2483" t="s">
        <v>319</v>
      </c>
      <c r="D2483">
        <v>7516911000</v>
      </c>
      <c r="E2483" s="7">
        <v>44765</v>
      </c>
      <c r="F2483" s="7">
        <v>44765</v>
      </c>
      <c r="G2483">
        <v>7708689458</v>
      </c>
      <c r="H2483" s="22" t="s">
        <v>1433</v>
      </c>
      <c r="I2483" s="15">
        <v>859.2</v>
      </c>
      <c r="J2483" s="7">
        <v>44825</v>
      </c>
      <c r="K2483" s="15">
        <v>704.26</v>
      </c>
      <c r="L2483" s="7">
        <v>44775</v>
      </c>
      <c r="M2483">
        <v>-50</v>
      </c>
      <c r="N2483" s="15">
        <f t="shared" si="38"/>
        <v>-35213</v>
      </c>
    </row>
    <row r="2484" spans="1:14" x14ac:dyDescent="0.25">
      <c r="A2484" t="s">
        <v>6</v>
      </c>
      <c r="B2484" t="s">
        <v>7</v>
      </c>
      <c r="C2484" t="s">
        <v>273</v>
      </c>
      <c r="D2484">
        <v>4127270157</v>
      </c>
      <c r="E2484" s="7">
        <v>44765</v>
      </c>
      <c r="F2484" s="7">
        <v>44765</v>
      </c>
      <c r="G2484">
        <v>7709505456</v>
      </c>
      <c r="H2484" s="22">
        <v>1022164768</v>
      </c>
      <c r="I2484" s="15">
        <v>128881.56</v>
      </c>
      <c r="J2484" s="7">
        <v>44825</v>
      </c>
      <c r="K2484" s="15">
        <v>105640.62</v>
      </c>
      <c r="L2484" s="7">
        <v>44810</v>
      </c>
      <c r="M2484">
        <v>-15</v>
      </c>
      <c r="N2484" s="15">
        <f t="shared" si="38"/>
        <v>-1584609.2999999998</v>
      </c>
    </row>
    <row r="2485" spans="1:14" x14ac:dyDescent="0.25">
      <c r="A2485" t="s">
        <v>6</v>
      </c>
      <c r="B2485" t="s">
        <v>7</v>
      </c>
      <c r="C2485" t="s">
        <v>75</v>
      </c>
      <c r="D2485">
        <v>674840152</v>
      </c>
      <c r="E2485" s="7">
        <v>44765</v>
      </c>
      <c r="F2485" s="7">
        <v>44765</v>
      </c>
      <c r="G2485">
        <v>7710253959</v>
      </c>
      <c r="H2485" s="22">
        <v>5302478221</v>
      </c>
      <c r="I2485" s="15">
        <v>3904</v>
      </c>
      <c r="J2485" s="7">
        <v>44825</v>
      </c>
      <c r="K2485" s="15">
        <v>3200</v>
      </c>
      <c r="L2485" s="7">
        <v>44831</v>
      </c>
      <c r="M2485">
        <v>6</v>
      </c>
      <c r="N2485" s="15">
        <f t="shared" si="38"/>
        <v>19200</v>
      </c>
    </row>
    <row r="2486" spans="1:14" x14ac:dyDescent="0.25">
      <c r="A2486" t="s">
        <v>6</v>
      </c>
      <c r="B2486" t="s">
        <v>7</v>
      </c>
      <c r="C2486" t="s">
        <v>75</v>
      </c>
      <c r="D2486">
        <v>674840152</v>
      </c>
      <c r="E2486" s="7">
        <v>44766</v>
      </c>
      <c r="F2486" s="7">
        <v>44766</v>
      </c>
      <c r="G2486">
        <v>7712075844</v>
      </c>
      <c r="H2486" s="22">
        <v>5302478758</v>
      </c>
      <c r="I2486" s="15">
        <v>378.2</v>
      </c>
      <c r="J2486" s="7">
        <v>44826</v>
      </c>
      <c r="K2486" s="15">
        <v>310</v>
      </c>
      <c r="L2486" s="7">
        <v>44831</v>
      </c>
      <c r="M2486">
        <v>5</v>
      </c>
      <c r="N2486" s="15">
        <f t="shared" si="38"/>
        <v>1550</v>
      </c>
    </row>
    <row r="2487" spans="1:14" x14ac:dyDescent="0.25">
      <c r="A2487" t="s">
        <v>6</v>
      </c>
      <c r="B2487" t="s">
        <v>7</v>
      </c>
      <c r="C2487" t="s">
        <v>8</v>
      </c>
      <c r="D2487">
        <v>4720630633</v>
      </c>
      <c r="E2487" s="7">
        <v>44767</v>
      </c>
      <c r="F2487" s="7">
        <v>44767</v>
      </c>
      <c r="G2487">
        <v>7714695550</v>
      </c>
      <c r="H2487" s="22" t="s">
        <v>1434</v>
      </c>
      <c r="I2487" s="15">
        <v>811.21</v>
      </c>
      <c r="J2487" s="7">
        <v>44827</v>
      </c>
      <c r="K2487" s="15">
        <v>664.93</v>
      </c>
      <c r="L2487" s="7">
        <v>44804</v>
      </c>
      <c r="M2487">
        <v>-23</v>
      </c>
      <c r="N2487" s="15">
        <f t="shared" si="38"/>
        <v>-15293.39</v>
      </c>
    </row>
    <row r="2488" spans="1:14" x14ac:dyDescent="0.25">
      <c r="A2488" t="s">
        <v>6</v>
      </c>
      <c r="B2488" t="s">
        <v>7</v>
      </c>
      <c r="C2488" t="s">
        <v>8</v>
      </c>
      <c r="D2488">
        <v>4720630633</v>
      </c>
      <c r="E2488" s="7">
        <v>44767</v>
      </c>
      <c r="F2488" s="7">
        <v>44767</v>
      </c>
      <c r="G2488">
        <v>7714695580</v>
      </c>
      <c r="H2488" s="22" t="s">
        <v>1435</v>
      </c>
      <c r="I2488" s="15">
        <v>709.81</v>
      </c>
      <c r="J2488" s="7">
        <v>44827</v>
      </c>
      <c r="K2488" s="15">
        <v>581.80999999999995</v>
      </c>
      <c r="L2488" s="7">
        <v>44804</v>
      </c>
      <c r="M2488">
        <v>-23</v>
      </c>
      <c r="N2488" s="15">
        <f t="shared" si="38"/>
        <v>-13381.63</v>
      </c>
    </row>
    <row r="2489" spans="1:14" x14ac:dyDescent="0.25">
      <c r="A2489" t="s">
        <v>6</v>
      </c>
      <c r="B2489" t="s">
        <v>7</v>
      </c>
      <c r="C2489" t="s">
        <v>8</v>
      </c>
      <c r="D2489">
        <v>4720630633</v>
      </c>
      <c r="E2489" s="7">
        <v>44767</v>
      </c>
      <c r="F2489" s="7">
        <v>44767</v>
      </c>
      <c r="G2489">
        <v>7714695604</v>
      </c>
      <c r="H2489" s="22" t="s">
        <v>1436</v>
      </c>
      <c r="I2489" s="15">
        <v>778.36</v>
      </c>
      <c r="J2489" s="7">
        <v>44827</v>
      </c>
      <c r="K2489" s="15">
        <v>638</v>
      </c>
      <c r="L2489" s="7">
        <v>44804</v>
      </c>
      <c r="M2489">
        <v>-23</v>
      </c>
      <c r="N2489" s="15">
        <f t="shared" si="38"/>
        <v>-14674</v>
      </c>
    </row>
    <row r="2490" spans="1:14" x14ac:dyDescent="0.25">
      <c r="A2490" t="s">
        <v>6</v>
      </c>
      <c r="B2490" t="s">
        <v>7</v>
      </c>
      <c r="C2490" t="s">
        <v>8</v>
      </c>
      <c r="D2490">
        <v>4720630633</v>
      </c>
      <c r="E2490" s="7">
        <v>44767</v>
      </c>
      <c r="F2490" s="7">
        <v>44767</v>
      </c>
      <c r="G2490">
        <v>7714695618</v>
      </c>
      <c r="H2490" s="22" t="s">
        <v>1437</v>
      </c>
      <c r="I2490" s="15">
        <v>7605.11</v>
      </c>
      <c r="J2490" s="7">
        <v>44827</v>
      </c>
      <c r="K2490" s="15">
        <v>6233.7</v>
      </c>
      <c r="L2490" s="7">
        <v>44804</v>
      </c>
      <c r="M2490">
        <v>-23</v>
      </c>
      <c r="N2490" s="15">
        <f t="shared" si="38"/>
        <v>-143375.1</v>
      </c>
    </row>
    <row r="2491" spans="1:14" x14ac:dyDescent="0.25">
      <c r="A2491" t="s">
        <v>6</v>
      </c>
      <c r="B2491" t="s">
        <v>7</v>
      </c>
      <c r="C2491" t="s">
        <v>364</v>
      </c>
      <c r="D2491">
        <v>12758490150</v>
      </c>
      <c r="E2491" s="7">
        <v>44767</v>
      </c>
      <c r="F2491" s="7">
        <v>44767</v>
      </c>
      <c r="G2491">
        <v>7715098145</v>
      </c>
      <c r="H2491" s="22">
        <v>830</v>
      </c>
      <c r="I2491" s="15">
        <v>2440</v>
      </c>
      <c r="J2491" s="7">
        <v>44827</v>
      </c>
      <c r="K2491" s="15">
        <v>2000</v>
      </c>
      <c r="L2491" s="7">
        <v>44813</v>
      </c>
      <c r="M2491">
        <v>-14</v>
      </c>
      <c r="N2491" s="15">
        <f t="shared" si="38"/>
        <v>-28000</v>
      </c>
    </row>
    <row r="2492" spans="1:14" x14ac:dyDescent="0.25">
      <c r="A2492" t="s">
        <v>6</v>
      </c>
      <c r="B2492" t="s">
        <v>7</v>
      </c>
      <c r="C2492" t="s">
        <v>120</v>
      </c>
      <c r="D2492">
        <v>1801300631</v>
      </c>
      <c r="E2492" s="7">
        <v>44767</v>
      </c>
      <c r="F2492" s="7">
        <v>44767</v>
      </c>
      <c r="G2492">
        <v>7715444449</v>
      </c>
      <c r="H2492" s="22" t="s">
        <v>342</v>
      </c>
      <c r="I2492" s="15">
        <v>2804.88</v>
      </c>
      <c r="J2492" s="7">
        <v>44827</v>
      </c>
      <c r="K2492" s="15">
        <v>2697</v>
      </c>
      <c r="L2492" s="7">
        <v>44805</v>
      </c>
      <c r="M2492">
        <v>-22</v>
      </c>
      <c r="N2492" s="15">
        <f t="shared" si="38"/>
        <v>-59334</v>
      </c>
    </row>
    <row r="2493" spans="1:14" x14ac:dyDescent="0.25">
      <c r="A2493" t="s">
        <v>6</v>
      </c>
      <c r="B2493" t="s">
        <v>7</v>
      </c>
      <c r="C2493" t="s">
        <v>112</v>
      </c>
      <c r="D2493">
        <v>7668030583</v>
      </c>
      <c r="E2493" s="7">
        <v>44767</v>
      </c>
      <c r="F2493" s="7">
        <v>44767</v>
      </c>
      <c r="G2493">
        <v>7715479207</v>
      </c>
      <c r="H2493" s="22">
        <v>6001012111</v>
      </c>
      <c r="I2493" s="15">
        <v>499.93</v>
      </c>
      <c r="J2493" s="7">
        <v>44827</v>
      </c>
      <c r="K2493" s="15">
        <v>480.7</v>
      </c>
      <c r="L2493" s="7">
        <v>44804</v>
      </c>
      <c r="M2493">
        <v>-23</v>
      </c>
      <c r="N2493" s="15">
        <f t="shared" si="38"/>
        <v>-11056.1</v>
      </c>
    </row>
    <row r="2494" spans="1:14" x14ac:dyDescent="0.25">
      <c r="A2494" t="s">
        <v>6</v>
      </c>
      <c r="B2494" t="s">
        <v>7</v>
      </c>
      <c r="C2494" t="s">
        <v>1438</v>
      </c>
      <c r="D2494" t="s">
        <v>1439</v>
      </c>
      <c r="E2494" s="7">
        <v>44767</v>
      </c>
      <c r="F2494" s="7">
        <v>44767</v>
      </c>
      <c r="G2494">
        <v>7715601323</v>
      </c>
      <c r="H2494" s="22">
        <v>10</v>
      </c>
      <c r="I2494" s="15">
        <v>353124.81</v>
      </c>
      <c r="J2494" s="7">
        <v>44827</v>
      </c>
      <c r="K2494" s="15">
        <v>321022.53999999998</v>
      </c>
      <c r="L2494" s="7">
        <v>44792</v>
      </c>
      <c r="M2494">
        <v>-35</v>
      </c>
      <c r="N2494" s="15">
        <f t="shared" si="38"/>
        <v>-11235788.899999999</v>
      </c>
    </row>
    <row r="2495" spans="1:14" x14ac:dyDescent="0.25">
      <c r="A2495" t="s">
        <v>6</v>
      </c>
      <c r="B2495" t="s">
        <v>7</v>
      </c>
      <c r="C2495" t="s">
        <v>82</v>
      </c>
      <c r="D2495">
        <v>2173550282</v>
      </c>
      <c r="E2495" s="7">
        <v>44767</v>
      </c>
      <c r="F2495" s="7">
        <v>44767</v>
      </c>
      <c r="G2495">
        <v>7715669812</v>
      </c>
      <c r="H2495" s="22" t="s">
        <v>1440</v>
      </c>
      <c r="I2495" s="15">
        <v>1532.32</v>
      </c>
      <c r="J2495" s="7">
        <v>44827</v>
      </c>
      <c r="K2495" s="15">
        <v>1256</v>
      </c>
      <c r="L2495" s="7">
        <v>44824</v>
      </c>
      <c r="M2495">
        <v>-3</v>
      </c>
      <c r="N2495" s="15">
        <f t="shared" si="38"/>
        <v>-3768</v>
      </c>
    </row>
    <row r="2496" spans="1:14" x14ac:dyDescent="0.25">
      <c r="A2496" t="s">
        <v>6</v>
      </c>
      <c r="B2496" t="s">
        <v>7</v>
      </c>
      <c r="C2496" t="s">
        <v>182</v>
      </c>
      <c r="D2496">
        <v>8075151004</v>
      </c>
      <c r="E2496" s="7">
        <v>44767</v>
      </c>
      <c r="F2496" s="7">
        <v>44767</v>
      </c>
      <c r="G2496">
        <v>7715789562</v>
      </c>
      <c r="H2496" s="22">
        <v>2022002431</v>
      </c>
      <c r="I2496" s="15">
        <v>3458.7</v>
      </c>
      <c r="J2496" s="7">
        <v>44827</v>
      </c>
      <c r="K2496" s="15">
        <v>2835</v>
      </c>
      <c r="L2496" s="7">
        <v>44799</v>
      </c>
      <c r="M2496">
        <v>-28</v>
      </c>
      <c r="N2496" s="15">
        <f t="shared" si="38"/>
        <v>-79380</v>
      </c>
    </row>
    <row r="2497" spans="1:14" x14ac:dyDescent="0.25">
      <c r="A2497" t="s">
        <v>6</v>
      </c>
      <c r="B2497" t="s">
        <v>7</v>
      </c>
      <c r="C2497" t="s">
        <v>209</v>
      </c>
      <c r="D2497">
        <v>5025691212</v>
      </c>
      <c r="E2497" s="7">
        <v>44767</v>
      </c>
      <c r="F2497" s="7">
        <v>44767</v>
      </c>
      <c r="G2497">
        <v>7715998696</v>
      </c>
      <c r="H2497" s="22" t="s">
        <v>1441</v>
      </c>
      <c r="I2497" s="15">
        <v>5975.32</v>
      </c>
      <c r="J2497" s="7">
        <v>44827</v>
      </c>
      <c r="K2497" s="15">
        <v>4897.8</v>
      </c>
      <c r="L2497" s="7">
        <v>44803</v>
      </c>
      <c r="M2497">
        <v>-24</v>
      </c>
      <c r="N2497" s="15">
        <f t="shared" si="38"/>
        <v>-117547.20000000001</v>
      </c>
    </row>
    <row r="2498" spans="1:14" x14ac:dyDescent="0.25">
      <c r="A2498" t="s">
        <v>6</v>
      </c>
      <c r="B2498" t="s">
        <v>7</v>
      </c>
      <c r="C2498" t="s">
        <v>210</v>
      </c>
      <c r="D2498">
        <v>399810589</v>
      </c>
      <c r="E2498" s="7">
        <v>44767</v>
      </c>
      <c r="F2498" s="7">
        <v>44767</v>
      </c>
      <c r="G2498">
        <v>7716017211</v>
      </c>
      <c r="H2498" s="22">
        <v>1222007045</v>
      </c>
      <c r="I2498" s="15">
        <v>2230.83</v>
      </c>
      <c r="J2498" s="7">
        <v>44827</v>
      </c>
      <c r="K2498" s="15">
        <v>1834.32</v>
      </c>
      <c r="L2498" s="7">
        <v>44824</v>
      </c>
      <c r="M2498">
        <v>-3</v>
      </c>
      <c r="N2498" s="15">
        <f t="shared" si="38"/>
        <v>-5502.96</v>
      </c>
    </row>
    <row r="2499" spans="1:14" x14ac:dyDescent="0.25">
      <c r="A2499" t="s">
        <v>6</v>
      </c>
      <c r="B2499" t="s">
        <v>7</v>
      </c>
      <c r="C2499" t="s">
        <v>210</v>
      </c>
      <c r="D2499">
        <v>399810589</v>
      </c>
      <c r="E2499" s="7">
        <v>44767</v>
      </c>
      <c r="F2499" s="7">
        <v>44767</v>
      </c>
      <c r="G2499">
        <v>7716017269</v>
      </c>
      <c r="H2499" s="22">
        <v>1222007044</v>
      </c>
      <c r="I2499" s="15">
        <v>713.71</v>
      </c>
      <c r="J2499" s="7">
        <v>44827</v>
      </c>
      <c r="K2499" s="15">
        <v>587.89</v>
      </c>
      <c r="L2499" s="7">
        <v>44824</v>
      </c>
      <c r="M2499">
        <v>-3</v>
      </c>
      <c r="N2499" s="15">
        <f t="shared" si="38"/>
        <v>-1763.67</v>
      </c>
    </row>
    <row r="2500" spans="1:14" x14ac:dyDescent="0.25">
      <c r="A2500" t="s">
        <v>6</v>
      </c>
      <c r="B2500" t="s">
        <v>7</v>
      </c>
      <c r="C2500" t="s">
        <v>259</v>
      </c>
      <c r="D2500">
        <v>1409480637</v>
      </c>
      <c r="E2500" s="7">
        <v>44767</v>
      </c>
      <c r="F2500" s="7">
        <v>44767</v>
      </c>
      <c r="G2500">
        <v>7716676524</v>
      </c>
      <c r="H2500" s="22">
        <v>348</v>
      </c>
      <c r="I2500" s="15">
        <v>470.92</v>
      </c>
      <c r="J2500" s="7">
        <v>44827</v>
      </c>
      <c r="K2500" s="15">
        <v>386</v>
      </c>
      <c r="L2500" s="7">
        <v>44804</v>
      </c>
      <c r="M2500">
        <v>-23</v>
      </c>
      <c r="N2500" s="15">
        <f t="shared" si="38"/>
        <v>-8878</v>
      </c>
    </row>
    <row r="2501" spans="1:14" x14ac:dyDescent="0.25">
      <c r="A2501" t="s">
        <v>6</v>
      </c>
      <c r="B2501" t="s">
        <v>7</v>
      </c>
      <c r="C2501" t="s">
        <v>65</v>
      </c>
      <c r="D2501">
        <v>12572900152</v>
      </c>
      <c r="E2501" s="7">
        <v>44767</v>
      </c>
      <c r="F2501" s="7">
        <v>44767</v>
      </c>
      <c r="G2501">
        <v>7716931790</v>
      </c>
      <c r="H2501" s="22">
        <v>25862496</v>
      </c>
      <c r="I2501" s="15">
        <v>536.12</v>
      </c>
      <c r="J2501" s="7">
        <v>44827</v>
      </c>
      <c r="K2501" s="15">
        <v>515.5</v>
      </c>
      <c r="L2501" s="7">
        <v>44804</v>
      </c>
      <c r="M2501">
        <v>-23</v>
      </c>
      <c r="N2501" s="15">
        <f t="shared" ref="N2501:N2564" si="39">M2501*K2501</f>
        <v>-11856.5</v>
      </c>
    </row>
    <row r="2502" spans="1:14" x14ac:dyDescent="0.25">
      <c r="A2502" t="s">
        <v>6</v>
      </c>
      <c r="B2502" t="s">
        <v>7</v>
      </c>
      <c r="C2502" t="s">
        <v>65</v>
      </c>
      <c r="D2502">
        <v>12572900152</v>
      </c>
      <c r="E2502" s="7">
        <v>44767</v>
      </c>
      <c r="F2502" s="7">
        <v>44767</v>
      </c>
      <c r="G2502">
        <v>7716933263</v>
      </c>
      <c r="H2502" s="22">
        <v>25862502</v>
      </c>
      <c r="I2502" s="15">
        <v>550.53</v>
      </c>
      <c r="J2502" s="7">
        <v>44827</v>
      </c>
      <c r="K2502" s="15">
        <v>451.25</v>
      </c>
      <c r="L2502" s="7">
        <v>44804</v>
      </c>
      <c r="M2502">
        <v>-23</v>
      </c>
      <c r="N2502" s="15">
        <f t="shared" si="39"/>
        <v>-10378.75</v>
      </c>
    </row>
    <row r="2503" spans="1:14" x14ac:dyDescent="0.25">
      <c r="A2503" t="s">
        <v>6</v>
      </c>
      <c r="B2503" t="s">
        <v>7</v>
      </c>
      <c r="C2503" t="s">
        <v>65</v>
      </c>
      <c r="D2503">
        <v>12572900152</v>
      </c>
      <c r="E2503" s="7">
        <v>44767</v>
      </c>
      <c r="F2503" s="7">
        <v>44767</v>
      </c>
      <c r="G2503">
        <v>7716947167</v>
      </c>
      <c r="H2503" s="22">
        <v>25862518</v>
      </c>
      <c r="I2503" s="15">
        <v>550.53</v>
      </c>
      <c r="J2503" s="7">
        <v>44827</v>
      </c>
      <c r="K2503" s="15">
        <v>451.25</v>
      </c>
      <c r="L2503" s="7">
        <v>44804</v>
      </c>
      <c r="M2503">
        <v>-23</v>
      </c>
      <c r="N2503" s="15">
        <f t="shared" si="39"/>
        <v>-10378.75</v>
      </c>
    </row>
    <row r="2504" spans="1:14" x14ac:dyDescent="0.25">
      <c r="A2504" t="s">
        <v>6</v>
      </c>
      <c r="B2504" t="s">
        <v>7</v>
      </c>
      <c r="C2504" t="s">
        <v>65</v>
      </c>
      <c r="D2504">
        <v>12572900152</v>
      </c>
      <c r="E2504" s="7">
        <v>44767</v>
      </c>
      <c r="F2504" s="7">
        <v>44767</v>
      </c>
      <c r="G2504">
        <v>7716954691</v>
      </c>
      <c r="H2504" s="22">
        <v>25862525</v>
      </c>
      <c r="I2504" s="15">
        <v>501.8</v>
      </c>
      <c r="J2504" s="7">
        <v>44827</v>
      </c>
      <c r="K2504" s="15">
        <v>482.5</v>
      </c>
      <c r="L2504" s="7">
        <v>44804</v>
      </c>
      <c r="M2504">
        <v>-23</v>
      </c>
      <c r="N2504" s="15">
        <f t="shared" si="39"/>
        <v>-11097.5</v>
      </c>
    </row>
    <row r="2505" spans="1:14" x14ac:dyDescent="0.25">
      <c r="A2505" t="s">
        <v>6</v>
      </c>
      <c r="B2505" t="s">
        <v>7</v>
      </c>
      <c r="C2505" t="s">
        <v>65</v>
      </c>
      <c r="D2505">
        <v>12572900152</v>
      </c>
      <c r="E2505" s="7">
        <v>44767</v>
      </c>
      <c r="F2505" s="7">
        <v>44767</v>
      </c>
      <c r="G2505">
        <v>7716971202</v>
      </c>
      <c r="H2505" s="22">
        <v>25862479</v>
      </c>
      <c r="I2505" s="15">
        <v>1019.2</v>
      </c>
      <c r="J2505" s="7">
        <v>44827</v>
      </c>
      <c r="K2505" s="15">
        <v>980</v>
      </c>
      <c r="L2505" s="7">
        <v>44804</v>
      </c>
      <c r="M2505">
        <v>-23</v>
      </c>
      <c r="N2505" s="15">
        <f t="shared" si="39"/>
        <v>-22540</v>
      </c>
    </row>
    <row r="2506" spans="1:14" x14ac:dyDescent="0.25">
      <c r="A2506" t="s">
        <v>6</v>
      </c>
      <c r="B2506" t="s">
        <v>7</v>
      </c>
      <c r="C2506" t="s">
        <v>65</v>
      </c>
      <c r="D2506">
        <v>12572900152</v>
      </c>
      <c r="E2506" s="7">
        <v>44767</v>
      </c>
      <c r="F2506" s="7">
        <v>44767</v>
      </c>
      <c r="G2506">
        <v>7716972732</v>
      </c>
      <c r="H2506" s="22">
        <v>25862505</v>
      </c>
      <c r="I2506" s="15">
        <v>550.53</v>
      </c>
      <c r="J2506" s="7">
        <v>44827</v>
      </c>
      <c r="K2506" s="15">
        <v>451.25</v>
      </c>
      <c r="L2506" s="7">
        <v>44804</v>
      </c>
      <c r="M2506">
        <v>-23</v>
      </c>
      <c r="N2506" s="15">
        <f t="shared" si="39"/>
        <v>-10378.75</v>
      </c>
    </row>
    <row r="2507" spans="1:14" x14ac:dyDescent="0.25">
      <c r="A2507" t="s">
        <v>6</v>
      </c>
      <c r="B2507" t="s">
        <v>7</v>
      </c>
      <c r="C2507" t="s">
        <v>65</v>
      </c>
      <c r="D2507">
        <v>12572900152</v>
      </c>
      <c r="E2507" s="7">
        <v>44767</v>
      </c>
      <c r="F2507" s="7">
        <v>44767</v>
      </c>
      <c r="G2507">
        <v>7716972870</v>
      </c>
      <c r="H2507" s="22">
        <v>25862507</v>
      </c>
      <c r="I2507" s="15">
        <v>458.64</v>
      </c>
      <c r="J2507" s="7">
        <v>44827</v>
      </c>
      <c r="K2507" s="15">
        <v>441</v>
      </c>
      <c r="L2507" s="7">
        <v>44804</v>
      </c>
      <c r="M2507">
        <v>-23</v>
      </c>
      <c r="N2507" s="15">
        <f t="shared" si="39"/>
        <v>-10143</v>
      </c>
    </row>
    <row r="2508" spans="1:14" x14ac:dyDescent="0.25">
      <c r="A2508" t="s">
        <v>6</v>
      </c>
      <c r="B2508" t="s">
        <v>7</v>
      </c>
      <c r="C2508" t="s">
        <v>65</v>
      </c>
      <c r="D2508">
        <v>12572900152</v>
      </c>
      <c r="E2508" s="7">
        <v>44767</v>
      </c>
      <c r="F2508" s="7">
        <v>44767</v>
      </c>
      <c r="G2508">
        <v>7716986991</v>
      </c>
      <c r="H2508" s="22">
        <v>25862477</v>
      </c>
      <c r="I2508" s="15">
        <v>877.45</v>
      </c>
      <c r="J2508" s="7">
        <v>44827</v>
      </c>
      <c r="K2508" s="15">
        <v>843.7</v>
      </c>
      <c r="L2508" s="7">
        <v>44804</v>
      </c>
      <c r="M2508">
        <v>-23</v>
      </c>
      <c r="N2508" s="15">
        <f t="shared" si="39"/>
        <v>-19405.100000000002</v>
      </c>
    </row>
    <row r="2509" spans="1:14" x14ac:dyDescent="0.25">
      <c r="A2509" t="s">
        <v>6</v>
      </c>
      <c r="B2509" t="s">
        <v>7</v>
      </c>
      <c r="C2509" t="s">
        <v>65</v>
      </c>
      <c r="D2509">
        <v>12572900152</v>
      </c>
      <c r="E2509" s="7">
        <v>44767</v>
      </c>
      <c r="F2509" s="7">
        <v>44767</v>
      </c>
      <c r="G2509">
        <v>7717010269</v>
      </c>
      <c r="H2509" s="22">
        <v>25862517</v>
      </c>
      <c r="I2509" s="15">
        <v>43.16</v>
      </c>
      <c r="J2509" s="7">
        <v>44827</v>
      </c>
      <c r="K2509" s="15">
        <v>41.5</v>
      </c>
      <c r="L2509" s="7">
        <v>44804</v>
      </c>
      <c r="M2509">
        <v>-23</v>
      </c>
      <c r="N2509" s="15">
        <f t="shared" si="39"/>
        <v>-954.5</v>
      </c>
    </row>
    <row r="2510" spans="1:14" x14ac:dyDescent="0.25">
      <c r="A2510" t="s">
        <v>6</v>
      </c>
      <c r="B2510" t="s">
        <v>7</v>
      </c>
      <c r="C2510" t="s">
        <v>65</v>
      </c>
      <c r="D2510">
        <v>12572900152</v>
      </c>
      <c r="E2510" s="7">
        <v>44767</v>
      </c>
      <c r="F2510" s="7">
        <v>44767</v>
      </c>
      <c r="G2510">
        <v>7717015337</v>
      </c>
      <c r="H2510" s="22">
        <v>25862968</v>
      </c>
      <c r="I2510" s="15">
        <v>171.6</v>
      </c>
      <c r="J2510" s="7">
        <v>44827</v>
      </c>
      <c r="K2510" s="15">
        <v>165</v>
      </c>
      <c r="L2510" s="7">
        <v>44804</v>
      </c>
      <c r="M2510">
        <v>-23</v>
      </c>
      <c r="N2510" s="15">
        <f t="shared" si="39"/>
        <v>-3795</v>
      </c>
    </row>
    <row r="2511" spans="1:14" x14ac:dyDescent="0.25">
      <c r="A2511" t="s">
        <v>6</v>
      </c>
      <c r="B2511" t="s">
        <v>7</v>
      </c>
      <c r="C2511" t="s">
        <v>65</v>
      </c>
      <c r="D2511">
        <v>12572900152</v>
      </c>
      <c r="E2511" s="7">
        <v>44767</v>
      </c>
      <c r="F2511" s="7">
        <v>44767</v>
      </c>
      <c r="G2511">
        <v>7717038150</v>
      </c>
      <c r="H2511" s="22">
        <v>25862967</v>
      </c>
      <c r="I2511" s="15">
        <v>514.79999999999995</v>
      </c>
      <c r="J2511" s="7">
        <v>44827</v>
      </c>
      <c r="K2511" s="15">
        <v>495</v>
      </c>
      <c r="L2511" s="7">
        <v>44804</v>
      </c>
      <c r="M2511">
        <v>-23</v>
      </c>
      <c r="N2511" s="15">
        <f t="shared" si="39"/>
        <v>-11385</v>
      </c>
    </row>
    <row r="2512" spans="1:14" x14ac:dyDescent="0.25">
      <c r="A2512" t="s">
        <v>6</v>
      </c>
      <c r="B2512" t="s">
        <v>7</v>
      </c>
      <c r="C2512" t="s">
        <v>65</v>
      </c>
      <c r="D2512">
        <v>12572900152</v>
      </c>
      <c r="E2512" s="7">
        <v>44767</v>
      </c>
      <c r="F2512" s="7">
        <v>44767</v>
      </c>
      <c r="G2512">
        <v>7717056488</v>
      </c>
      <c r="H2512" s="22">
        <v>25862971</v>
      </c>
      <c r="I2512" s="15">
        <v>402.48</v>
      </c>
      <c r="J2512" s="7">
        <v>44827</v>
      </c>
      <c r="K2512" s="15">
        <v>387</v>
      </c>
      <c r="L2512" s="7">
        <v>44804</v>
      </c>
      <c r="M2512">
        <v>-23</v>
      </c>
      <c r="N2512" s="15">
        <f t="shared" si="39"/>
        <v>-8901</v>
      </c>
    </row>
    <row r="2513" spans="1:14" x14ac:dyDescent="0.25">
      <c r="A2513" t="s">
        <v>6</v>
      </c>
      <c r="B2513" t="s">
        <v>7</v>
      </c>
      <c r="C2513" t="s">
        <v>65</v>
      </c>
      <c r="D2513">
        <v>12572900152</v>
      </c>
      <c r="E2513" s="7">
        <v>44767</v>
      </c>
      <c r="F2513" s="7">
        <v>44767</v>
      </c>
      <c r="G2513">
        <v>7717057010</v>
      </c>
      <c r="H2513" s="22">
        <v>25862969</v>
      </c>
      <c r="I2513" s="15">
        <v>343.2</v>
      </c>
      <c r="J2513" s="7">
        <v>44827</v>
      </c>
      <c r="K2513" s="15">
        <v>330</v>
      </c>
      <c r="L2513" s="7">
        <v>44804</v>
      </c>
      <c r="M2513">
        <v>-23</v>
      </c>
      <c r="N2513" s="15">
        <f t="shared" si="39"/>
        <v>-7590</v>
      </c>
    </row>
    <row r="2514" spans="1:14" x14ac:dyDescent="0.25">
      <c r="A2514" t="s">
        <v>6</v>
      </c>
      <c r="B2514" t="s">
        <v>7</v>
      </c>
      <c r="C2514" t="s">
        <v>65</v>
      </c>
      <c r="D2514">
        <v>12572900152</v>
      </c>
      <c r="E2514" s="7">
        <v>44767</v>
      </c>
      <c r="F2514" s="7">
        <v>44767</v>
      </c>
      <c r="G2514">
        <v>7717058339</v>
      </c>
      <c r="H2514" s="22">
        <v>25862474</v>
      </c>
      <c r="I2514" s="15">
        <v>1019.2</v>
      </c>
      <c r="J2514" s="7">
        <v>44827</v>
      </c>
      <c r="K2514" s="15">
        <v>980</v>
      </c>
      <c r="L2514" s="7">
        <v>44804</v>
      </c>
      <c r="M2514">
        <v>-23</v>
      </c>
      <c r="N2514" s="15">
        <f t="shared" si="39"/>
        <v>-22540</v>
      </c>
    </row>
    <row r="2515" spans="1:14" x14ac:dyDescent="0.25">
      <c r="A2515" t="s">
        <v>6</v>
      </c>
      <c r="B2515" t="s">
        <v>7</v>
      </c>
      <c r="C2515" t="s">
        <v>65</v>
      </c>
      <c r="D2515">
        <v>12572900152</v>
      </c>
      <c r="E2515" s="7">
        <v>44767</v>
      </c>
      <c r="F2515" s="7">
        <v>44767</v>
      </c>
      <c r="G2515">
        <v>7717079035</v>
      </c>
      <c r="H2515" s="22">
        <v>25863103</v>
      </c>
      <c r="I2515" s="15">
        <v>458.64</v>
      </c>
      <c r="J2515" s="7">
        <v>44827</v>
      </c>
      <c r="K2515" s="15">
        <v>441</v>
      </c>
      <c r="L2515" s="7">
        <v>44804</v>
      </c>
      <c r="M2515">
        <v>-23</v>
      </c>
      <c r="N2515" s="15">
        <f t="shared" si="39"/>
        <v>-10143</v>
      </c>
    </row>
    <row r="2516" spans="1:14" x14ac:dyDescent="0.25">
      <c r="A2516" t="s">
        <v>6</v>
      </c>
      <c r="B2516" t="s">
        <v>7</v>
      </c>
      <c r="C2516" t="s">
        <v>65</v>
      </c>
      <c r="D2516">
        <v>12572900152</v>
      </c>
      <c r="E2516" s="7">
        <v>44767</v>
      </c>
      <c r="F2516" s="7">
        <v>44767</v>
      </c>
      <c r="G2516">
        <v>7717093492</v>
      </c>
      <c r="H2516" s="22">
        <v>25863155</v>
      </c>
      <c r="I2516" s="15">
        <v>750.88</v>
      </c>
      <c r="J2516" s="7">
        <v>44827</v>
      </c>
      <c r="K2516" s="15">
        <v>722</v>
      </c>
      <c r="L2516" s="7">
        <v>44804</v>
      </c>
      <c r="M2516">
        <v>-23</v>
      </c>
      <c r="N2516" s="15">
        <f t="shared" si="39"/>
        <v>-16606</v>
      </c>
    </row>
    <row r="2517" spans="1:14" x14ac:dyDescent="0.25">
      <c r="A2517" t="s">
        <v>6</v>
      </c>
      <c r="B2517" t="s">
        <v>7</v>
      </c>
      <c r="C2517" t="s">
        <v>175</v>
      </c>
      <c r="D2517">
        <v>4431480617</v>
      </c>
      <c r="E2517" s="7">
        <v>44767</v>
      </c>
      <c r="F2517" s="7">
        <v>44767</v>
      </c>
      <c r="G2517">
        <v>7717105101</v>
      </c>
      <c r="H2517" s="22">
        <v>62</v>
      </c>
      <c r="I2517" s="15">
        <v>536.79999999999995</v>
      </c>
      <c r="J2517" s="7">
        <v>44827</v>
      </c>
      <c r="K2517" s="15">
        <v>440</v>
      </c>
      <c r="L2517" s="7">
        <v>44805</v>
      </c>
      <c r="M2517">
        <v>-22</v>
      </c>
      <c r="N2517" s="15">
        <f t="shared" si="39"/>
        <v>-9680</v>
      </c>
    </row>
    <row r="2518" spans="1:14" x14ac:dyDescent="0.25">
      <c r="A2518" t="s">
        <v>6</v>
      </c>
      <c r="B2518" t="s">
        <v>7</v>
      </c>
      <c r="C2518" t="s">
        <v>175</v>
      </c>
      <c r="D2518">
        <v>4431480617</v>
      </c>
      <c r="E2518" s="7">
        <v>44767</v>
      </c>
      <c r="F2518" s="7">
        <v>44767</v>
      </c>
      <c r="G2518">
        <v>7717105105</v>
      </c>
      <c r="H2518" s="22">
        <v>59</v>
      </c>
      <c r="I2518" s="15">
        <v>713.7</v>
      </c>
      <c r="J2518" s="7">
        <v>44827</v>
      </c>
      <c r="K2518" s="15">
        <v>585</v>
      </c>
      <c r="L2518" s="7">
        <v>44805</v>
      </c>
      <c r="M2518">
        <v>-22</v>
      </c>
      <c r="N2518" s="15">
        <f t="shared" si="39"/>
        <v>-12870</v>
      </c>
    </row>
    <row r="2519" spans="1:14" x14ac:dyDescent="0.25">
      <c r="A2519" t="s">
        <v>6</v>
      </c>
      <c r="B2519" t="s">
        <v>7</v>
      </c>
      <c r="C2519" t="s">
        <v>52</v>
      </c>
      <c r="D2519">
        <v>6068041000</v>
      </c>
      <c r="E2519" s="7">
        <v>44767</v>
      </c>
      <c r="F2519" s="7">
        <v>44767</v>
      </c>
      <c r="G2519">
        <v>7717158112</v>
      </c>
      <c r="H2519" s="22">
        <v>22215807</v>
      </c>
      <c r="I2519" s="15">
        <v>21829.599999999999</v>
      </c>
      <c r="J2519" s="7">
        <v>44827</v>
      </c>
      <c r="K2519" s="15">
        <v>20990</v>
      </c>
      <c r="L2519" s="7">
        <v>44804</v>
      </c>
      <c r="M2519">
        <v>-23</v>
      </c>
      <c r="N2519" s="15">
        <f t="shared" si="39"/>
        <v>-482770</v>
      </c>
    </row>
    <row r="2520" spans="1:14" x14ac:dyDescent="0.25">
      <c r="A2520" t="s">
        <v>6</v>
      </c>
      <c r="B2520" t="s">
        <v>7</v>
      </c>
      <c r="C2520" t="s">
        <v>65</v>
      </c>
      <c r="D2520">
        <v>12572900152</v>
      </c>
      <c r="E2520" s="7">
        <v>44767</v>
      </c>
      <c r="F2520" s="7">
        <v>44767</v>
      </c>
      <c r="G2520">
        <v>7717220319</v>
      </c>
      <c r="H2520" s="22">
        <v>25863794</v>
      </c>
      <c r="I2520" s="15">
        <v>343.2</v>
      </c>
      <c r="J2520" s="7">
        <v>44827</v>
      </c>
      <c r="K2520" s="15">
        <v>330</v>
      </c>
      <c r="L2520" s="7">
        <v>44804</v>
      </c>
      <c r="M2520">
        <v>-23</v>
      </c>
      <c r="N2520" s="15">
        <f t="shared" si="39"/>
        <v>-7590</v>
      </c>
    </row>
    <row r="2521" spans="1:14" x14ac:dyDescent="0.25">
      <c r="A2521" t="s">
        <v>6</v>
      </c>
      <c r="B2521" t="s">
        <v>7</v>
      </c>
      <c r="C2521" t="s">
        <v>65</v>
      </c>
      <c r="D2521">
        <v>12572900152</v>
      </c>
      <c r="E2521" s="7">
        <v>44767</v>
      </c>
      <c r="F2521" s="7">
        <v>44767</v>
      </c>
      <c r="G2521">
        <v>7717232091</v>
      </c>
      <c r="H2521" s="22">
        <v>25864049</v>
      </c>
      <c r="I2521" s="15">
        <v>343.2</v>
      </c>
      <c r="J2521" s="7">
        <v>44827</v>
      </c>
      <c r="K2521" s="15">
        <v>330</v>
      </c>
      <c r="L2521" s="7">
        <v>44804</v>
      </c>
      <c r="M2521">
        <v>-23</v>
      </c>
      <c r="N2521" s="15">
        <f t="shared" si="39"/>
        <v>-7590</v>
      </c>
    </row>
    <row r="2522" spans="1:14" x14ac:dyDescent="0.25">
      <c r="A2522" t="s">
        <v>6</v>
      </c>
      <c r="B2522" t="s">
        <v>7</v>
      </c>
      <c r="C2522" t="s">
        <v>65</v>
      </c>
      <c r="D2522">
        <v>12572900152</v>
      </c>
      <c r="E2522" s="7">
        <v>44767</v>
      </c>
      <c r="F2522" s="7">
        <v>44767</v>
      </c>
      <c r="G2522">
        <v>7717293989</v>
      </c>
      <c r="H2522" s="22">
        <v>25863962</v>
      </c>
      <c r="I2522" s="15">
        <v>1019.2</v>
      </c>
      <c r="J2522" s="7">
        <v>44827</v>
      </c>
      <c r="K2522" s="15">
        <v>980</v>
      </c>
      <c r="L2522" s="7">
        <v>44804</v>
      </c>
      <c r="M2522">
        <v>-23</v>
      </c>
      <c r="N2522" s="15">
        <f t="shared" si="39"/>
        <v>-22540</v>
      </c>
    </row>
    <row r="2523" spans="1:14" x14ac:dyDescent="0.25">
      <c r="A2523" t="s">
        <v>6</v>
      </c>
      <c r="B2523" t="s">
        <v>7</v>
      </c>
      <c r="C2523" t="s">
        <v>65</v>
      </c>
      <c r="D2523">
        <v>12572900152</v>
      </c>
      <c r="E2523" s="7">
        <v>44767</v>
      </c>
      <c r="F2523" s="7">
        <v>44767</v>
      </c>
      <c r="G2523">
        <v>7717410947</v>
      </c>
      <c r="H2523" s="22">
        <v>25864800</v>
      </c>
      <c r="I2523" s="15">
        <v>43.16</v>
      </c>
      <c r="J2523" s="7">
        <v>44827</v>
      </c>
      <c r="K2523" s="15">
        <v>41.5</v>
      </c>
      <c r="L2523" s="7">
        <v>44804</v>
      </c>
      <c r="M2523">
        <v>-23</v>
      </c>
      <c r="N2523" s="15">
        <f t="shared" si="39"/>
        <v>-954.5</v>
      </c>
    </row>
    <row r="2524" spans="1:14" x14ac:dyDescent="0.25">
      <c r="A2524" t="s">
        <v>6</v>
      </c>
      <c r="B2524" t="s">
        <v>7</v>
      </c>
      <c r="C2524" t="s">
        <v>65</v>
      </c>
      <c r="D2524">
        <v>12572900152</v>
      </c>
      <c r="E2524" s="7">
        <v>44767</v>
      </c>
      <c r="F2524" s="7">
        <v>44767</v>
      </c>
      <c r="G2524">
        <v>7717428095</v>
      </c>
      <c r="H2524" s="22">
        <v>25864799</v>
      </c>
      <c r="I2524" s="15">
        <v>715.21</v>
      </c>
      <c r="J2524" s="7">
        <v>44827</v>
      </c>
      <c r="K2524" s="15">
        <v>687.7</v>
      </c>
      <c r="L2524" s="7">
        <v>44804</v>
      </c>
      <c r="M2524">
        <v>-23</v>
      </c>
      <c r="N2524" s="15">
        <f t="shared" si="39"/>
        <v>-15817.1</v>
      </c>
    </row>
    <row r="2525" spans="1:14" x14ac:dyDescent="0.25">
      <c r="A2525" t="s">
        <v>6</v>
      </c>
      <c r="B2525" t="s">
        <v>7</v>
      </c>
      <c r="C2525" t="s">
        <v>65</v>
      </c>
      <c r="D2525">
        <v>12572900152</v>
      </c>
      <c r="E2525" s="7">
        <v>44767</v>
      </c>
      <c r="F2525" s="7">
        <v>44767</v>
      </c>
      <c r="G2525">
        <v>7717441468</v>
      </c>
      <c r="H2525" s="22">
        <v>25864803</v>
      </c>
      <c r="I2525" s="15">
        <v>43.16</v>
      </c>
      <c r="J2525" s="7">
        <v>44827</v>
      </c>
      <c r="K2525" s="15">
        <v>41.5</v>
      </c>
      <c r="L2525" s="7">
        <v>44804</v>
      </c>
      <c r="M2525">
        <v>-23</v>
      </c>
      <c r="N2525" s="15">
        <f t="shared" si="39"/>
        <v>-954.5</v>
      </c>
    </row>
    <row r="2526" spans="1:14" x14ac:dyDescent="0.25">
      <c r="A2526" t="s">
        <v>6</v>
      </c>
      <c r="B2526" t="s">
        <v>7</v>
      </c>
      <c r="C2526" t="s">
        <v>65</v>
      </c>
      <c r="D2526">
        <v>12572900152</v>
      </c>
      <c r="E2526" s="7">
        <v>44767</v>
      </c>
      <c r="F2526" s="7">
        <v>44767</v>
      </c>
      <c r="G2526">
        <v>7717519038</v>
      </c>
      <c r="H2526" s="22">
        <v>25865463</v>
      </c>
      <c r="I2526" s="15">
        <v>1019.2</v>
      </c>
      <c r="J2526" s="7">
        <v>44827</v>
      </c>
      <c r="K2526" s="15">
        <v>980</v>
      </c>
      <c r="L2526" s="7">
        <v>44832</v>
      </c>
      <c r="M2526">
        <v>5</v>
      </c>
      <c r="N2526" s="15">
        <f t="shared" si="39"/>
        <v>4900</v>
      </c>
    </row>
    <row r="2527" spans="1:14" x14ac:dyDescent="0.25">
      <c r="A2527" t="s">
        <v>6</v>
      </c>
      <c r="B2527" t="s">
        <v>7</v>
      </c>
      <c r="C2527" t="s">
        <v>108</v>
      </c>
      <c r="D2527">
        <v>5354730631</v>
      </c>
      <c r="E2527" s="7">
        <v>44767</v>
      </c>
      <c r="F2527" s="7">
        <v>44767</v>
      </c>
      <c r="G2527">
        <v>7717604892</v>
      </c>
      <c r="H2527" s="22" t="s">
        <v>1442</v>
      </c>
      <c r="I2527" s="15">
        <v>475.8</v>
      </c>
      <c r="J2527" s="7">
        <v>44827</v>
      </c>
      <c r="K2527" s="15">
        <v>390</v>
      </c>
      <c r="L2527" s="7">
        <v>44803</v>
      </c>
      <c r="M2527">
        <v>-24</v>
      </c>
      <c r="N2527" s="15">
        <f t="shared" si="39"/>
        <v>-9360</v>
      </c>
    </row>
    <row r="2528" spans="1:14" x14ac:dyDescent="0.25">
      <c r="A2528" t="s">
        <v>6</v>
      </c>
      <c r="B2528" t="s">
        <v>7</v>
      </c>
      <c r="C2528" t="s">
        <v>260</v>
      </c>
      <c r="D2528">
        <v>1739990487</v>
      </c>
      <c r="E2528" s="7">
        <v>44768</v>
      </c>
      <c r="F2528" s="7">
        <v>44768</v>
      </c>
      <c r="G2528">
        <v>7719131868</v>
      </c>
      <c r="H2528" s="22" t="s">
        <v>1443</v>
      </c>
      <c r="I2528" s="15">
        <v>2059.1999999999998</v>
      </c>
      <c r="J2528" s="7">
        <v>44828</v>
      </c>
      <c r="K2528" s="15">
        <v>1872</v>
      </c>
      <c r="L2528" s="7">
        <v>44813</v>
      </c>
      <c r="M2528">
        <v>-15</v>
      </c>
      <c r="N2528" s="15">
        <f t="shared" si="39"/>
        <v>-28080</v>
      </c>
    </row>
    <row r="2529" spans="1:14" x14ac:dyDescent="0.25">
      <c r="A2529" t="s">
        <v>6</v>
      </c>
      <c r="B2529" t="s">
        <v>7</v>
      </c>
      <c r="C2529" t="s">
        <v>27</v>
      </c>
      <c r="D2529">
        <v>11206730159</v>
      </c>
      <c r="E2529" s="7">
        <v>44768</v>
      </c>
      <c r="F2529" s="7">
        <v>44768</v>
      </c>
      <c r="G2529">
        <v>7719528191</v>
      </c>
      <c r="H2529" s="22">
        <v>7172120649</v>
      </c>
      <c r="I2529" s="15">
        <v>5178.8999999999996</v>
      </c>
      <c r="J2529" s="7">
        <v>44828</v>
      </c>
      <c r="K2529" s="15">
        <v>4245</v>
      </c>
      <c r="L2529" s="7">
        <v>44799</v>
      </c>
      <c r="M2529">
        <v>-29</v>
      </c>
      <c r="N2529" s="15">
        <f t="shared" si="39"/>
        <v>-123105</v>
      </c>
    </row>
    <row r="2530" spans="1:14" x14ac:dyDescent="0.25">
      <c r="A2530" t="s">
        <v>6</v>
      </c>
      <c r="B2530" t="s">
        <v>7</v>
      </c>
      <c r="C2530" t="s">
        <v>27</v>
      </c>
      <c r="D2530">
        <v>11206730159</v>
      </c>
      <c r="E2530" s="7">
        <v>44768</v>
      </c>
      <c r="F2530" s="7">
        <v>44768</v>
      </c>
      <c r="G2530">
        <v>7719528265</v>
      </c>
      <c r="H2530" s="22">
        <v>7172120650</v>
      </c>
      <c r="I2530" s="15">
        <v>170.8</v>
      </c>
      <c r="J2530" s="7">
        <v>44828</v>
      </c>
      <c r="K2530" s="15">
        <v>140</v>
      </c>
      <c r="L2530" s="7">
        <v>44819</v>
      </c>
      <c r="M2530">
        <v>-9</v>
      </c>
      <c r="N2530" s="15">
        <f t="shared" si="39"/>
        <v>-1260</v>
      </c>
    </row>
    <row r="2531" spans="1:14" x14ac:dyDescent="0.25">
      <c r="A2531" t="s">
        <v>6</v>
      </c>
      <c r="B2531" t="s">
        <v>7</v>
      </c>
      <c r="C2531" t="s">
        <v>27</v>
      </c>
      <c r="D2531">
        <v>11206730159</v>
      </c>
      <c r="E2531" s="7">
        <v>44767</v>
      </c>
      <c r="F2531" s="7">
        <v>44767</v>
      </c>
      <c r="G2531">
        <v>7719528323</v>
      </c>
      <c r="H2531" s="22">
        <v>7172120648</v>
      </c>
      <c r="I2531" s="15">
        <v>2672.85</v>
      </c>
      <c r="J2531" s="7">
        <v>44827</v>
      </c>
      <c r="K2531" s="15">
        <v>2570.0500000000002</v>
      </c>
      <c r="L2531" s="7">
        <v>44820</v>
      </c>
      <c r="M2531">
        <v>-7</v>
      </c>
      <c r="N2531" s="15">
        <f t="shared" si="39"/>
        <v>-17990.350000000002</v>
      </c>
    </row>
    <row r="2532" spans="1:14" x14ac:dyDescent="0.25">
      <c r="A2532" t="s">
        <v>6</v>
      </c>
      <c r="B2532" t="s">
        <v>7</v>
      </c>
      <c r="C2532" t="s">
        <v>18</v>
      </c>
      <c r="D2532">
        <v>9158150962</v>
      </c>
      <c r="E2532" s="7">
        <v>44768</v>
      </c>
      <c r="F2532" s="7">
        <v>44768</v>
      </c>
      <c r="G2532">
        <v>7719607086</v>
      </c>
      <c r="H2532" s="22">
        <v>3900294068</v>
      </c>
      <c r="I2532" s="15">
        <v>852.78</v>
      </c>
      <c r="J2532" s="7">
        <v>44828</v>
      </c>
      <c r="K2532" s="15">
        <v>699</v>
      </c>
      <c r="L2532" s="7">
        <v>44802</v>
      </c>
      <c r="M2532">
        <v>-26</v>
      </c>
      <c r="N2532" s="15">
        <f t="shared" si="39"/>
        <v>-18174</v>
      </c>
    </row>
    <row r="2533" spans="1:14" x14ac:dyDescent="0.25">
      <c r="A2533" t="s">
        <v>6</v>
      </c>
      <c r="B2533" t="s">
        <v>7</v>
      </c>
      <c r="C2533" t="s">
        <v>9</v>
      </c>
      <c r="D2533">
        <v>803890151</v>
      </c>
      <c r="E2533" s="7">
        <v>44767</v>
      </c>
      <c r="F2533" s="7">
        <v>44767</v>
      </c>
      <c r="G2533">
        <v>7719643048</v>
      </c>
      <c r="H2533" s="22">
        <v>222050755</v>
      </c>
      <c r="I2533" s="15">
        <v>15883.18</v>
      </c>
      <c r="J2533" s="7">
        <v>44827</v>
      </c>
      <c r="K2533" s="15">
        <v>13019</v>
      </c>
      <c r="L2533" s="7">
        <v>44819</v>
      </c>
      <c r="M2533">
        <v>-8</v>
      </c>
      <c r="N2533" s="15">
        <f t="shared" si="39"/>
        <v>-104152</v>
      </c>
    </row>
    <row r="2534" spans="1:14" x14ac:dyDescent="0.25">
      <c r="A2534" t="s">
        <v>6</v>
      </c>
      <c r="B2534" t="s">
        <v>7</v>
      </c>
      <c r="C2534" t="s">
        <v>16</v>
      </c>
      <c r="D2534">
        <v>9238800156</v>
      </c>
      <c r="E2534" s="7">
        <v>44768</v>
      </c>
      <c r="F2534" s="7">
        <v>44768</v>
      </c>
      <c r="G2534">
        <v>7719949471</v>
      </c>
      <c r="H2534" s="22">
        <v>1209288044</v>
      </c>
      <c r="I2534" s="15">
        <v>1032.71</v>
      </c>
      <c r="J2534" s="7">
        <v>44828</v>
      </c>
      <c r="K2534" s="15">
        <v>846.48</v>
      </c>
      <c r="L2534" s="7">
        <v>44803</v>
      </c>
      <c r="M2534">
        <v>-25</v>
      </c>
      <c r="N2534" s="15">
        <f t="shared" si="39"/>
        <v>-21162</v>
      </c>
    </row>
    <row r="2535" spans="1:14" x14ac:dyDescent="0.25">
      <c r="A2535" t="s">
        <v>6</v>
      </c>
      <c r="B2535" t="s">
        <v>7</v>
      </c>
      <c r="C2535" t="s">
        <v>16</v>
      </c>
      <c r="D2535">
        <v>9238800156</v>
      </c>
      <c r="E2535" s="7">
        <v>44768</v>
      </c>
      <c r="F2535" s="7">
        <v>44768</v>
      </c>
      <c r="G2535">
        <v>7719949494</v>
      </c>
      <c r="H2535" s="22">
        <v>1209288040</v>
      </c>
      <c r="I2535" s="15">
        <v>1290.8800000000001</v>
      </c>
      <c r="J2535" s="7">
        <v>44828</v>
      </c>
      <c r="K2535" s="15">
        <v>1058.0999999999999</v>
      </c>
      <c r="L2535" s="7">
        <v>44803</v>
      </c>
      <c r="M2535">
        <v>-25</v>
      </c>
      <c r="N2535" s="15">
        <f t="shared" si="39"/>
        <v>-26452.499999999996</v>
      </c>
    </row>
    <row r="2536" spans="1:14" x14ac:dyDescent="0.25">
      <c r="A2536" t="s">
        <v>6</v>
      </c>
      <c r="B2536" t="s">
        <v>7</v>
      </c>
      <c r="C2536" t="s">
        <v>16</v>
      </c>
      <c r="D2536">
        <v>9238800156</v>
      </c>
      <c r="E2536" s="7">
        <v>44768</v>
      </c>
      <c r="F2536" s="7">
        <v>44768</v>
      </c>
      <c r="G2536">
        <v>7719949600</v>
      </c>
      <c r="H2536" s="22">
        <v>1209288042</v>
      </c>
      <c r="I2536" s="15">
        <v>860.59</v>
      </c>
      <c r="J2536" s="7">
        <v>44828</v>
      </c>
      <c r="K2536" s="15">
        <v>705.4</v>
      </c>
      <c r="L2536" s="7">
        <v>44803</v>
      </c>
      <c r="M2536">
        <v>-25</v>
      </c>
      <c r="N2536" s="15">
        <f t="shared" si="39"/>
        <v>-17635</v>
      </c>
    </row>
    <row r="2537" spans="1:14" x14ac:dyDescent="0.25">
      <c r="A2537" t="s">
        <v>6</v>
      </c>
      <c r="B2537" t="s">
        <v>7</v>
      </c>
      <c r="C2537" t="s">
        <v>179</v>
      </c>
      <c r="D2537">
        <v>832400154</v>
      </c>
      <c r="E2537" s="7">
        <v>44768</v>
      </c>
      <c r="F2537" s="7">
        <v>44768</v>
      </c>
      <c r="G2537">
        <v>7720008386</v>
      </c>
      <c r="H2537" s="22">
        <v>27460391</v>
      </c>
      <c r="I2537" s="15">
        <v>72.930000000000007</v>
      </c>
      <c r="J2537" s="7">
        <v>44828</v>
      </c>
      <c r="K2537" s="15">
        <v>66.3</v>
      </c>
      <c r="L2537" s="7">
        <v>44804</v>
      </c>
      <c r="M2537">
        <v>-24</v>
      </c>
      <c r="N2537" s="15">
        <f t="shared" si="39"/>
        <v>-1591.1999999999998</v>
      </c>
    </row>
    <row r="2538" spans="1:14" x14ac:dyDescent="0.25">
      <c r="A2538" t="s">
        <v>6</v>
      </c>
      <c r="B2538" t="s">
        <v>7</v>
      </c>
      <c r="C2538" t="s">
        <v>193</v>
      </c>
      <c r="D2538">
        <v>3296950151</v>
      </c>
      <c r="E2538" s="7">
        <v>44768</v>
      </c>
      <c r="F2538" s="7">
        <v>44768</v>
      </c>
      <c r="G2538">
        <v>7720024165</v>
      </c>
      <c r="H2538" s="23">
        <v>2022000000000000</v>
      </c>
      <c r="I2538" s="15">
        <v>11550.02</v>
      </c>
      <c r="J2538" s="7">
        <v>44828</v>
      </c>
      <c r="K2538" s="15">
        <v>10500.02</v>
      </c>
      <c r="L2538" s="7">
        <v>44804</v>
      </c>
      <c r="M2538">
        <v>-24</v>
      </c>
      <c r="N2538" s="15">
        <f t="shared" si="39"/>
        <v>-252000.48</v>
      </c>
    </row>
    <row r="2539" spans="1:14" x14ac:dyDescent="0.25">
      <c r="A2539" t="s">
        <v>6</v>
      </c>
      <c r="B2539" t="s">
        <v>7</v>
      </c>
      <c r="C2539" t="s">
        <v>11</v>
      </c>
      <c r="D2539">
        <v>8082461008</v>
      </c>
      <c r="E2539" s="7">
        <v>44768</v>
      </c>
      <c r="F2539" s="7">
        <v>44768</v>
      </c>
      <c r="G2539">
        <v>7720119849</v>
      </c>
      <c r="H2539" s="22">
        <v>22161193</v>
      </c>
      <c r="I2539" s="15">
        <v>554.32000000000005</v>
      </c>
      <c r="J2539" s="7">
        <v>44828</v>
      </c>
      <c r="K2539" s="15">
        <v>533</v>
      </c>
      <c r="L2539" s="7">
        <v>44819</v>
      </c>
      <c r="M2539">
        <v>-9</v>
      </c>
      <c r="N2539" s="15">
        <f t="shared" si="39"/>
        <v>-4797</v>
      </c>
    </row>
    <row r="2540" spans="1:14" x14ac:dyDescent="0.25">
      <c r="A2540" t="s">
        <v>6</v>
      </c>
      <c r="B2540" t="s">
        <v>7</v>
      </c>
      <c r="C2540" t="s">
        <v>204</v>
      </c>
      <c r="D2540">
        <v>321300378</v>
      </c>
      <c r="E2540" s="7">
        <v>44768</v>
      </c>
      <c r="F2540" s="7">
        <v>44768</v>
      </c>
      <c r="G2540">
        <v>7720584667</v>
      </c>
      <c r="H2540" s="22">
        <v>6001135557</v>
      </c>
      <c r="I2540" s="15">
        <v>8845</v>
      </c>
      <c r="J2540" s="7">
        <v>44828</v>
      </c>
      <c r="K2540" s="15">
        <v>7250</v>
      </c>
      <c r="L2540" s="7">
        <v>44824</v>
      </c>
      <c r="M2540">
        <v>-4</v>
      </c>
      <c r="N2540" s="15">
        <f t="shared" si="39"/>
        <v>-29000</v>
      </c>
    </row>
    <row r="2541" spans="1:14" x14ac:dyDescent="0.25">
      <c r="A2541" t="s">
        <v>6</v>
      </c>
      <c r="B2541" t="s">
        <v>7</v>
      </c>
      <c r="C2541" t="s">
        <v>204</v>
      </c>
      <c r="D2541">
        <v>321300378</v>
      </c>
      <c r="E2541" s="7">
        <v>44768</v>
      </c>
      <c r="F2541" s="7">
        <v>44768</v>
      </c>
      <c r="G2541">
        <v>7720585013</v>
      </c>
      <c r="H2541" s="22">
        <v>6001135560</v>
      </c>
      <c r="I2541" s="15">
        <v>10141.25</v>
      </c>
      <c r="J2541" s="7">
        <v>44828</v>
      </c>
      <c r="K2541" s="15">
        <v>8312.5</v>
      </c>
      <c r="L2541" s="7">
        <v>44824</v>
      </c>
      <c r="M2541">
        <v>-4</v>
      </c>
      <c r="N2541" s="15">
        <f t="shared" si="39"/>
        <v>-33250</v>
      </c>
    </row>
    <row r="2542" spans="1:14" x14ac:dyDescent="0.25">
      <c r="A2542" t="s">
        <v>6</v>
      </c>
      <c r="B2542" t="s">
        <v>7</v>
      </c>
      <c r="C2542" t="s">
        <v>61</v>
      </c>
      <c r="D2542">
        <v>11264670156</v>
      </c>
      <c r="E2542" s="7">
        <v>44768</v>
      </c>
      <c r="F2542" s="7">
        <v>44768</v>
      </c>
      <c r="G2542">
        <v>7720622692</v>
      </c>
      <c r="H2542" s="22" t="s">
        <v>1444</v>
      </c>
      <c r="I2542" s="15">
        <v>2334.8000000000002</v>
      </c>
      <c r="J2542" s="7">
        <v>44828</v>
      </c>
      <c r="K2542" s="15">
        <v>2245</v>
      </c>
      <c r="L2542" s="7">
        <v>44825</v>
      </c>
      <c r="M2542">
        <v>-3</v>
      </c>
      <c r="N2542" s="15">
        <f t="shared" si="39"/>
        <v>-6735</v>
      </c>
    </row>
    <row r="2543" spans="1:14" x14ac:dyDescent="0.25">
      <c r="A2543" t="s">
        <v>6</v>
      </c>
      <c r="B2543" t="s">
        <v>7</v>
      </c>
      <c r="C2543" t="s">
        <v>23</v>
      </c>
      <c r="D2543">
        <v>12792100153</v>
      </c>
      <c r="E2543" s="7">
        <v>44768</v>
      </c>
      <c r="F2543" s="7">
        <v>44768</v>
      </c>
      <c r="G2543">
        <v>7720893537</v>
      </c>
      <c r="H2543" s="22">
        <v>22035753</v>
      </c>
      <c r="I2543" s="15">
        <v>4316.6000000000004</v>
      </c>
      <c r="J2543" s="7">
        <v>44828</v>
      </c>
      <c r="K2543" s="15">
        <v>3538.2</v>
      </c>
      <c r="L2543" s="7">
        <v>44805</v>
      </c>
      <c r="M2543">
        <v>-23</v>
      </c>
      <c r="N2543" s="15">
        <f t="shared" si="39"/>
        <v>-81378.599999999991</v>
      </c>
    </row>
    <row r="2544" spans="1:14" x14ac:dyDescent="0.25">
      <c r="A2544" t="s">
        <v>6</v>
      </c>
      <c r="B2544" t="s">
        <v>7</v>
      </c>
      <c r="C2544" t="s">
        <v>1445</v>
      </c>
      <c r="D2544" t="s">
        <v>1446</v>
      </c>
      <c r="E2544" s="7">
        <v>44768</v>
      </c>
      <c r="F2544" s="7">
        <v>44768</v>
      </c>
      <c r="G2544">
        <v>7720928161</v>
      </c>
      <c r="H2544" s="22">
        <v>1</v>
      </c>
      <c r="I2544" s="15">
        <v>15000</v>
      </c>
      <c r="J2544" s="7">
        <v>44828</v>
      </c>
      <c r="K2544" s="15">
        <v>15000</v>
      </c>
      <c r="L2544" s="7">
        <v>44813</v>
      </c>
      <c r="M2544">
        <v>-15</v>
      </c>
      <c r="N2544" s="15">
        <f t="shared" si="39"/>
        <v>-225000</v>
      </c>
    </row>
    <row r="2545" spans="1:14" x14ac:dyDescent="0.25">
      <c r="A2545" t="s">
        <v>6</v>
      </c>
      <c r="B2545" t="s">
        <v>7</v>
      </c>
      <c r="C2545" t="s">
        <v>19</v>
      </c>
      <c r="D2545">
        <v>488410010</v>
      </c>
      <c r="E2545" s="7">
        <v>44768</v>
      </c>
      <c r="F2545" s="7">
        <v>44768</v>
      </c>
      <c r="G2545">
        <v>7721143384</v>
      </c>
      <c r="H2545" s="23">
        <v>6820220000000000</v>
      </c>
      <c r="I2545" s="15">
        <v>10424.81</v>
      </c>
      <c r="J2545" s="7">
        <v>44828</v>
      </c>
      <c r="K2545" s="15">
        <v>8544.93</v>
      </c>
      <c r="L2545" s="7">
        <v>44834</v>
      </c>
      <c r="M2545">
        <v>6</v>
      </c>
      <c r="N2545" s="15">
        <f t="shared" si="39"/>
        <v>51269.58</v>
      </c>
    </row>
    <row r="2546" spans="1:14" x14ac:dyDescent="0.25">
      <c r="A2546" t="s">
        <v>6</v>
      </c>
      <c r="B2546" t="s">
        <v>7</v>
      </c>
      <c r="C2546" t="s">
        <v>44</v>
      </c>
      <c r="D2546">
        <v>7438910635</v>
      </c>
      <c r="E2546" s="7">
        <v>44768</v>
      </c>
      <c r="F2546" s="7">
        <v>44768</v>
      </c>
      <c r="G2546">
        <v>7721254809</v>
      </c>
      <c r="H2546" s="22" t="s">
        <v>1447</v>
      </c>
      <c r="I2546" s="15">
        <v>182.65</v>
      </c>
      <c r="J2546" s="7">
        <v>44828</v>
      </c>
      <c r="K2546" s="15">
        <v>173.95</v>
      </c>
      <c r="L2546" s="7">
        <v>44831</v>
      </c>
      <c r="M2546">
        <v>3</v>
      </c>
      <c r="N2546" s="15">
        <f t="shared" si="39"/>
        <v>521.84999999999991</v>
      </c>
    </row>
    <row r="2547" spans="1:14" x14ac:dyDescent="0.25">
      <c r="A2547" t="s">
        <v>6</v>
      </c>
      <c r="B2547" t="s">
        <v>7</v>
      </c>
      <c r="C2547" t="s">
        <v>1448</v>
      </c>
      <c r="D2547">
        <v>5384701214</v>
      </c>
      <c r="E2547" s="7">
        <v>44768</v>
      </c>
      <c r="F2547" s="7">
        <v>44768</v>
      </c>
      <c r="G2547">
        <v>7721346696</v>
      </c>
      <c r="H2547" s="22" t="s">
        <v>1449</v>
      </c>
      <c r="I2547" s="15">
        <v>439.2</v>
      </c>
      <c r="J2547" s="7">
        <v>44828</v>
      </c>
      <c r="K2547" s="15">
        <v>360</v>
      </c>
      <c r="L2547" s="7">
        <v>44824</v>
      </c>
      <c r="M2547">
        <v>-4</v>
      </c>
      <c r="N2547" s="15">
        <f t="shared" si="39"/>
        <v>-1440</v>
      </c>
    </row>
    <row r="2548" spans="1:14" x14ac:dyDescent="0.25">
      <c r="A2548" t="s">
        <v>6</v>
      </c>
      <c r="B2548" t="s">
        <v>7</v>
      </c>
      <c r="C2548" t="s">
        <v>22</v>
      </c>
      <c r="D2548">
        <v>10181220152</v>
      </c>
      <c r="E2548" s="7">
        <v>44768</v>
      </c>
      <c r="F2548" s="7">
        <v>44768</v>
      </c>
      <c r="G2548">
        <v>7721416478</v>
      </c>
      <c r="H2548" s="22">
        <v>9572327567</v>
      </c>
      <c r="I2548" s="15">
        <v>1098</v>
      </c>
      <c r="J2548" s="7">
        <v>44828</v>
      </c>
      <c r="K2548" s="15">
        <v>900</v>
      </c>
      <c r="L2548" s="7">
        <v>44804</v>
      </c>
      <c r="M2548">
        <v>-24</v>
      </c>
      <c r="N2548" s="15">
        <f t="shared" si="39"/>
        <v>-21600</v>
      </c>
    </row>
    <row r="2549" spans="1:14" x14ac:dyDescent="0.25">
      <c r="A2549" t="s">
        <v>6</v>
      </c>
      <c r="B2549" t="s">
        <v>7</v>
      </c>
      <c r="C2549" t="s">
        <v>22</v>
      </c>
      <c r="D2549">
        <v>10181220152</v>
      </c>
      <c r="E2549" s="7">
        <v>44768</v>
      </c>
      <c r="F2549" s="7">
        <v>44768</v>
      </c>
      <c r="G2549">
        <v>7721419422</v>
      </c>
      <c r="H2549" s="22">
        <v>9572327568</v>
      </c>
      <c r="I2549" s="15">
        <v>37929.800000000003</v>
      </c>
      <c r="J2549" s="7">
        <v>44828</v>
      </c>
      <c r="K2549" s="15">
        <v>31090</v>
      </c>
      <c r="L2549" s="7">
        <v>44804</v>
      </c>
      <c r="M2549">
        <v>-24</v>
      </c>
      <c r="N2549" s="15">
        <f t="shared" si="39"/>
        <v>-746160</v>
      </c>
    </row>
    <row r="2550" spans="1:14" x14ac:dyDescent="0.25">
      <c r="A2550" t="s">
        <v>6</v>
      </c>
      <c r="B2550" t="s">
        <v>7</v>
      </c>
      <c r="C2550" t="s">
        <v>1301</v>
      </c>
      <c r="D2550">
        <v>1852100237</v>
      </c>
      <c r="E2550" s="7">
        <v>44768</v>
      </c>
      <c r="F2550" s="7">
        <v>44768</v>
      </c>
      <c r="G2550">
        <v>7721453308</v>
      </c>
      <c r="H2550" s="22">
        <v>829</v>
      </c>
      <c r="I2550" s="15">
        <v>1439.6</v>
      </c>
      <c r="J2550" s="7">
        <v>44828</v>
      </c>
      <c r="K2550" s="15">
        <v>1180</v>
      </c>
      <c r="L2550" s="7">
        <v>44809</v>
      </c>
      <c r="M2550">
        <v>-19</v>
      </c>
      <c r="N2550" s="15">
        <f t="shared" si="39"/>
        <v>-22420</v>
      </c>
    </row>
    <row r="2551" spans="1:14" x14ac:dyDescent="0.25">
      <c r="A2551" t="s">
        <v>6</v>
      </c>
      <c r="B2551" t="s">
        <v>7</v>
      </c>
      <c r="C2551" t="s">
        <v>52</v>
      </c>
      <c r="D2551">
        <v>6068041000</v>
      </c>
      <c r="E2551" s="7">
        <v>44768</v>
      </c>
      <c r="F2551" s="7">
        <v>44768</v>
      </c>
      <c r="G2551">
        <v>7721466505</v>
      </c>
      <c r="H2551" s="22">
        <v>22215938</v>
      </c>
      <c r="I2551" s="15">
        <v>653.91999999999996</v>
      </c>
      <c r="J2551" s="7">
        <v>44828</v>
      </c>
      <c r="K2551" s="15">
        <v>536</v>
      </c>
      <c r="L2551" s="7">
        <v>44803</v>
      </c>
      <c r="M2551">
        <v>-25</v>
      </c>
      <c r="N2551" s="15">
        <f t="shared" si="39"/>
        <v>-13400</v>
      </c>
    </row>
    <row r="2552" spans="1:14" x14ac:dyDescent="0.25">
      <c r="A2552" t="s">
        <v>6</v>
      </c>
      <c r="B2552" t="s">
        <v>7</v>
      </c>
      <c r="C2552" t="s">
        <v>52</v>
      </c>
      <c r="D2552">
        <v>6068041000</v>
      </c>
      <c r="E2552" s="7">
        <v>44768</v>
      </c>
      <c r="F2552" s="7">
        <v>44768</v>
      </c>
      <c r="G2552">
        <v>7721485232</v>
      </c>
      <c r="H2552" s="22">
        <v>22215999</v>
      </c>
      <c r="I2552" s="15">
        <v>3733.6</v>
      </c>
      <c r="J2552" s="7">
        <v>44828</v>
      </c>
      <c r="K2552" s="15">
        <v>3590</v>
      </c>
      <c r="L2552" s="7">
        <v>44804</v>
      </c>
      <c r="M2552">
        <v>-24</v>
      </c>
      <c r="N2552" s="15">
        <f t="shared" si="39"/>
        <v>-86160</v>
      </c>
    </row>
    <row r="2553" spans="1:14" x14ac:dyDescent="0.25">
      <c r="A2553" t="s">
        <v>6</v>
      </c>
      <c r="B2553" t="s">
        <v>7</v>
      </c>
      <c r="C2553" t="s">
        <v>52</v>
      </c>
      <c r="D2553">
        <v>6068041000</v>
      </c>
      <c r="E2553" s="7">
        <v>44768</v>
      </c>
      <c r="F2553" s="7">
        <v>44768</v>
      </c>
      <c r="G2553">
        <v>7721489992</v>
      </c>
      <c r="H2553" s="22">
        <v>22215977</v>
      </c>
      <c r="I2553" s="15">
        <v>1843.08</v>
      </c>
      <c r="J2553" s="7">
        <v>44828</v>
      </c>
      <c r="K2553" s="15">
        <v>1510.72</v>
      </c>
      <c r="L2553" s="7">
        <v>44803</v>
      </c>
      <c r="M2553">
        <v>-25</v>
      </c>
      <c r="N2553" s="15">
        <f t="shared" si="39"/>
        <v>-37768</v>
      </c>
    </row>
    <row r="2554" spans="1:14" x14ac:dyDescent="0.25">
      <c r="A2554" t="s">
        <v>6</v>
      </c>
      <c r="B2554" t="s">
        <v>7</v>
      </c>
      <c r="C2554" t="s">
        <v>52</v>
      </c>
      <c r="D2554">
        <v>6068041000</v>
      </c>
      <c r="E2554" s="7">
        <v>44768</v>
      </c>
      <c r="F2554" s="7">
        <v>44768</v>
      </c>
      <c r="G2554">
        <v>7721504703</v>
      </c>
      <c r="H2554" s="22">
        <v>22216022</v>
      </c>
      <c r="I2554" s="15">
        <v>21829.599999999999</v>
      </c>
      <c r="J2554" s="7">
        <v>44828</v>
      </c>
      <c r="K2554" s="15">
        <v>20990</v>
      </c>
      <c r="L2554" s="7">
        <v>44804</v>
      </c>
      <c r="M2554">
        <v>-24</v>
      </c>
      <c r="N2554" s="15">
        <f t="shared" si="39"/>
        <v>-503760</v>
      </c>
    </row>
    <row r="2555" spans="1:14" x14ac:dyDescent="0.25">
      <c r="A2555" t="s">
        <v>6</v>
      </c>
      <c r="B2555" t="s">
        <v>7</v>
      </c>
      <c r="C2555" t="s">
        <v>52</v>
      </c>
      <c r="D2555">
        <v>6068041000</v>
      </c>
      <c r="E2555" s="7">
        <v>44768</v>
      </c>
      <c r="F2555" s="7">
        <v>44768</v>
      </c>
      <c r="G2555">
        <v>7721521668</v>
      </c>
      <c r="H2555" s="22">
        <v>22216021</v>
      </c>
      <c r="I2555" s="15">
        <v>21829.599999999999</v>
      </c>
      <c r="J2555" s="7">
        <v>44828</v>
      </c>
      <c r="K2555" s="15">
        <v>20990</v>
      </c>
      <c r="L2555" s="7">
        <v>44804</v>
      </c>
      <c r="M2555">
        <v>-24</v>
      </c>
      <c r="N2555" s="15">
        <f t="shared" si="39"/>
        <v>-503760</v>
      </c>
    </row>
    <row r="2556" spans="1:14" x14ac:dyDescent="0.25">
      <c r="A2556" t="s">
        <v>6</v>
      </c>
      <c r="B2556" t="s">
        <v>7</v>
      </c>
      <c r="C2556" t="s">
        <v>302</v>
      </c>
      <c r="D2556">
        <v>2426070120</v>
      </c>
      <c r="E2556" s="7">
        <v>44768</v>
      </c>
      <c r="F2556" s="7">
        <v>44768</v>
      </c>
      <c r="G2556">
        <v>7721539057</v>
      </c>
      <c r="H2556" s="22">
        <v>94015535</v>
      </c>
      <c r="I2556" s="15">
        <v>350.75</v>
      </c>
      <c r="J2556" s="7">
        <v>44828</v>
      </c>
      <c r="K2556" s="15">
        <v>287.5</v>
      </c>
      <c r="L2556" s="7">
        <v>44804</v>
      </c>
      <c r="M2556">
        <v>-24</v>
      </c>
      <c r="N2556" s="15">
        <f t="shared" si="39"/>
        <v>-6900</v>
      </c>
    </row>
    <row r="2557" spans="1:14" x14ac:dyDescent="0.25">
      <c r="A2557" t="s">
        <v>6</v>
      </c>
      <c r="B2557" t="s">
        <v>7</v>
      </c>
      <c r="C2557" t="s">
        <v>176</v>
      </c>
      <c r="D2557">
        <v>4185110154</v>
      </c>
      <c r="E2557" s="7">
        <v>44768</v>
      </c>
      <c r="F2557" s="7">
        <v>44768</v>
      </c>
      <c r="G2557">
        <v>7721756366</v>
      </c>
      <c r="H2557" s="22">
        <v>2022043124</v>
      </c>
      <c r="I2557" s="15">
        <v>158.6</v>
      </c>
      <c r="J2557" s="7">
        <v>44828</v>
      </c>
      <c r="K2557" s="15">
        <v>130</v>
      </c>
      <c r="L2557" s="7">
        <v>44833</v>
      </c>
      <c r="M2557">
        <v>5</v>
      </c>
      <c r="N2557" s="15">
        <f t="shared" si="39"/>
        <v>650</v>
      </c>
    </row>
    <row r="2558" spans="1:14" x14ac:dyDescent="0.25">
      <c r="A2558" t="s">
        <v>6</v>
      </c>
      <c r="B2558" t="s">
        <v>7</v>
      </c>
      <c r="C2558" t="s">
        <v>365</v>
      </c>
      <c r="D2558">
        <v>3519500619</v>
      </c>
      <c r="E2558" s="7">
        <v>44768</v>
      </c>
      <c r="F2558" s="7">
        <v>44768</v>
      </c>
      <c r="G2558">
        <v>7721838944</v>
      </c>
      <c r="H2558" s="22">
        <v>1300000868</v>
      </c>
      <c r="I2558" s="15">
        <v>3802</v>
      </c>
      <c r="J2558" s="7">
        <v>44828</v>
      </c>
      <c r="K2558" s="15">
        <v>3802</v>
      </c>
      <c r="L2558" s="7">
        <v>44769</v>
      </c>
      <c r="M2558">
        <v>-59</v>
      </c>
      <c r="N2558" s="15">
        <f t="shared" si="39"/>
        <v>-224318</v>
      </c>
    </row>
    <row r="2559" spans="1:14" x14ac:dyDescent="0.25">
      <c r="A2559" t="s">
        <v>6</v>
      </c>
      <c r="B2559" t="s">
        <v>7</v>
      </c>
      <c r="C2559" t="s">
        <v>524</v>
      </c>
      <c r="D2559">
        <v>10368880158</v>
      </c>
      <c r="E2559" s="7">
        <v>44768</v>
      </c>
      <c r="F2559" s="7">
        <v>44768</v>
      </c>
      <c r="G2559">
        <v>7722363831</v>
      </c>
      <c r="H2559" s="22" t="s">
        <v>1450</v>
      </c>
      <c r="I2559" s="15">
        <v>7564.49</v>
      </c>
      <c r="J2559" s="7">
        <v>44828</v>
      </c>
      <c r="K2559" s="15">
        <v>6200.4</v>
      </c>
      <c r="L2559" s="7">
        <v>44777</v>
      </c>
      <c r="M2559">
        <v>-51</v>
      </c>
      <c r="N2559" s="15">
        <f t="shared" si="39"/>
        <v>-316220.39999999997</v>
      </c>
    </row>
    <row r="2560" spans="1:14" x14ac:dyDescent="0.25">
      <c r="A2560" t="s">
        <v>6</v>
      </c>
      <c r="B2560" t="s">
        <v>7</v>
      </c>
      <c r="C2560" t="s">
        <v>65</v>
      </c>
      <c r="D2560">
        <v>12572900152</v>
      </c>
      <c r="E2560" s="7">
        <v>44768</v>
      </c>
      <c r="F2560" s="7">
        <v>44768</v>
      </c>
      <c r="G2560">
        <v>7722810004</v>
      </c>
      <c r="H2560" s="22">
        <v>25866321</v>
      </c>
      <c r="I2560" s="15">
        <v>31.2</v>
      </c>
      <c r="J2560" s="7">
        <v>44828</v>
      </c>
      <c r="K2560" s="15">
        <v>30</v>
      </c>
      <c r="L2560" s="7">
        <v>44804</v>
      </c>
      <c r="M2560">
        <v>-24</v>
      </c>
      <c r="N2560" s="15">
        <f t="shared" si="39"/>
        <v>-720</v>
      </c>
    </row>
    <row r="2561" spans="1:14" x14ac:dyDescent="0.25">
      <c r="A2561" t="s">
        <v>6</v>
      </c>
      <c r="B2561" t="s">
        <v>7</v>
      </c>
      <c r="C2561" t="s">
        <v>65</v>
      </c>
      <c r="D2561">
        <v>12572900152</v>
      </c>
      <c r="E2561" s="7">
        <v>44768</v>
      </c>
      <c r="F2561" s="7">
        <v>44768</v>
      </c>
      <c r="G2561">
        <v>7722839916</v>
      </c>
      <c r="H2561" s="22">
        <v>25866421</v>
      </c>
      <c r="I2561" s="15">
        <v>715.21</v>
      </c>
      <c r="J2561" s="7">
        <v>44828</v>
      </c>
      <c r="K2561" s="15">
        <v>687.7</v>
      </c>
      <c r="L2561" s="7">
        <v>44804</v>
      </c>
      <c r="M2561">
        <v>-24</v>
      </c>
      <c r="N2561" s="15">
        <f t="shared" si="39"/>
        <v>-16504.800000000003</v>
      </c>
    </row>
    <row r="2562" spans="1:14" x14ac:dyDescent="0.25">
      <c r="A2562" t="s">
        <v>6</v>
      </c>
      <c r="B2562" t="s">
        <v>7</v>
      </c>
      <c r="C2562" t="s">
        <v>65</v>
      </c>
      <c r="D2562">
        <v>12572900152</v>
      </c>
      <c r="E2562" s="7">
        <v>44768</v>
      </c>
      <c r="F2562" s="7">
        <v>44768</v>
      </c>
      <c r="G2562">
        <v>7722846345</v>
      </c>
      <c r="H2562" s="22">
        <v>25866428</v>
      </c>
      <c r="I2562" s="15">
        <v>715.21</v>
      </c>
      <c r="J2562" s="7">
        <v>44828</v>
      </c>
      <c r="K2562" s="15">
        <v>687.7</v>
      </c>
      <c r="L2562" s="7">
        <v>44832</v>
      </c>
      <c r="M2562">
        <v>4</v>
      </c>
      <c r="N2562" s="15">
        <f t="shared" si="39"/>
        <v>2750.8</v>
      </c>
    </row>
    <row r="2563" spans="1:14" x14ac:dyDescent="0.25">
      <c r="A2563" t="s">
        <v>6</v>
      </c>
      <c r="B2563" t="s">
        <v>7</v>
      </c>
      <c r="C2563" t="s">
        <v>65</v>
      </c>
      <c r="D2563">
        <v>12572900152</v>
      </c>
      <c r="E2563" s="7">
        <v>44768</v>
      </c>
      <c r="F2563" s="7">
        <v>44768</v>
      </c>
      <c r="G2563">
        <v>7722848768</v>
      </c>
      <c r="H2563" s="22">
        <v>25866431</v>
      </c>
      <c r="I2563" s="15">
        <v>43.16</v>
      </c>
      <c r="J2563" s="7">
        <v>44828</v>
      </c>
      <c r="K2563" s="15">
        <v>41.5</v>
      </c>
      <c r="L2563" s="7">
        <v>44804</v>
      </c>
      <c r="M2563">
        <v>-24</v>
      </c>
      <c r="N2563" s="15">
        <f t="shared" si="39"/>
        <v>-996</v>
      </c>
    </row>
    <row r="2564" spans="1:14" x14ac:dyDescent="0.25">
      <c r="A2564" t="s">
        <v>6</v>
      </c>
      <c r="B2564" t="s">
        <v>7</v>
      </c>
      <c r="C2564" t="s">
        <v>65</v>
      </c>
      <c r="D2564">
        <v>12572900152</v>
      </c>
      <c r="E2564" s="7">
        <v>44768</v>
      </c>
      <c r="F2564" s="7">
        <v>44768</v>
      </c>
      <c r="G2564">
        <v>7722868161</v>
      </c>
      <c r="H2564" s="22">
        <v>25866426</v>
      </c>
      <c r="I2564" s="15">
        <v>43.16</v>
      </c>
      <c r="J2564" s="7">
        <v>44828</v>
      </c>
      <c r="K2564" s="15">
        <v>41.5</v>
      </c>
      <c r="L2564" s="7">
        <v>44804</v>
      </c>
      <c r="M2564">
        <v>-24</v>
      </c>
      <c r="N2564" s="15">
        <f t="shared" si="39"/>
        <v>-996</v>
      </c>
    </row>
    <row r="2565" spans="1:14" x14ac:dyDescent="0.25">
      <c r="A2565" t="s">
        <v>6</v>
      </c>
      <c r="B2565" t="s">
        <v>7</v>
      </c>
      <c r="C2565" t="s">
        <v>65</v>
      </c>
      <c r="D2565">
        <v>12572900152</v>
      </c>
      <c r="E2565" s="7">
        <v>44768</v>
      </c>
      <c r="F2565" s="7">
        <v>44768</v>
      </c>
      <c r="G2565">
        <v>7722875770</v>
      </c>
      <c r="H2565" s="22">
        <v>25866424</v>
      </c>
      <c r="I2565" s="15">
        <v>715.21</v>
      </c>
      <c r="J2565" s="7">
        <v>44828</v>
      </c>
      <c r="K2565" s="15">
        <v>687.7</v>
      </c>
      <c r="L2565" s="7">
        <v>44804</v>
      </c>
      <c r="M2565">
        <v>-24</v>
      </c>
      <c r="N2565" s="15">
        <f t="shared" ref="N2565:N2628" si="40">M2565*K2565</f>
        <v>-16504.800000000003</v>
      </c>
    </row>
    <row r="2566" spans="1:14" x14ac:dyDescent="0.25">
      <c r="A2566" t="s">
        <v>6</v>
      </c>
      <c r="B2566" t="s">
        <v>7</v>
      </c>
      <c r="C2566" t="s">
        <v>90</v>
      </c>
      <c r="D2566">
        <v>6859310580</v>
      </c>
      <c r="E2566" s="7">
        <v>44768</v>
      </c>
      <c r="F2566" s="7">
        <v>44768</v>
      </c>
      <c r="G2566">
        <v>7722918721</v>
      </c>
      <c r="H2566" s="22" t="s">
        <v>1451</v>
      </c>
      <c r="I2566" s="15">
        <v>239.62</v>
      </c>
      <c r="J2566" s="7">
        <v>44828</v>
      </c>
      <c r="K2566" s="15">
        <v>230.4</v>
      </c>
      <c r="L2566" s="7">
        <v>44805</v>
      </c>
      <c r="M2566">
        <v>-23</v>
      </c>
      <c r="N2566" s="15">
        <f t="shared" si="40"/>
        <v>-5299.2</v>
      </c>
    </row>
    <row r="2567" spans="1:14" x14ac:dyDescent="0.25">
      <c r="A2567" t="s">
        <v>6</v>
      </c>
      <c r="B2567" t="s">
        <v>7</v>
      </c>
      <c r="C2567" t="s">
        <v>1452</v>
      </c>
      <c r="D2567">
        <v>2367210735</v>
      </c>
      <c r="E2567" s="7">
        <v>44768</v>
      </c>
      <c r="F2567" s="7">
        <v>44768</v>
      </c>
      <c r="G2567">
        <v>7722968200</v>
      </c>
      <c r="H2567" s="22" t="s">
        <v>1453</v>
      </c>
      <c r="I2567" s="15">
        <v>371.7</v>
      </c>
      <c r="J2567" s="7">
        <v>44828</v>
      </c>
      <c r="K2567" s="15">
        <v>354</v>
      </c>
      <c r="L2567" s="7">
        <v>44824</v>
      </c>
      <c r="M2567">
        <v>-4</v>
      </c>
      <c r="N2567" s="15">
        <f t="shared" si="40"/>
        <v>-1416</v>
      </c>
    </row>
    <row r="2568" spans="1:14" x14ac:dyDescent="0.25">
      <c r="A2568" t="s">
        <v>6</v>
      </c>
      <c r="B2568" t="s">
        <v>7</v>
      </c>
      <c r="C2568" t="s">
        <v>194</v>
      </c>
      <c r="D2568">
        <v>1990200170</v>
      </c>
      <c r="E2568" s="7">
        <v>44768</v>
      </c>
      <c r="F2568" s="7">
        <v>44768</v>
      </c>
      <c r="G2568">
        <v>7723111204</v>
      </c>
      <c r="H2568" s="22" t="s">
        <v>1454</v>
      </c>
      <c r="I2568" s="15">
        <v>829.6</v>
      </c>
      <c r="J2568" s="7">
        <v>44828</v>
      </c>
      <c r="K2568" s="15">
        <v>680</v>
      </c>
      <c r="L2568" s="7">
        <v>44803</v>
      </c>
      <c r="M2568">
        <v>-25</v>
      </c>
      <c r="N2568" s="15">
        <f t="shared" si="40"/>
        <v>-17000</v>
      </c>
    </row>
    <row r="2569" spans="1:14" x14ac:dyDescent="0.25">
      <c r="A2569" t="s">
        <v>6</v>
      </c>
      <c r="B2569" t="s">
        <v>7</v>
      </c>
      <c r="C2569" t="s">
        <v>120</v>
      </c>
      <c r="D2569">
        <v>1801300631</v>
      </c>
      <c r="E2569" s="7">
        <v>44768</v>
      </c>
      <c r="F2569" s="7">
        <v>44768</v>
      </c>
      <c r="G2569">
        <v>7723185129</v>
      </c>
      <c r="H2569" s="22" t="s">
        <v>296</v>
      </c>
      <c r="I2569" s="15">
        <v>3739.84</v>
      </c>
      <c r="J2569" s="7">
        <v>44828</v>
      </c>
      <c r="K2569" s="15">
        <v>3596</v>
      </c>
      <c r="L2569" s="7">
        <v>44805</v>
      </c>
      <c r="M2569">
        <v>-23</v>
      </c>
      <c r="N2569" s="15">
        <f t="shared" si="40"/>
        <v>-82708</v>
      </c>
    </row>
    <row r="2570" spans="1:14" x14ac:dyDescent="0.25">
      <c r="A2570" t="s">
        <v>6</v>
      </c>
      <c r="B2570" t="s">
        <v>7</v>
      </c>
      <c r="C2570" t="s">
        <v>120</v>
      </c>
      <c r="D2570">
        <v>1801300631</v>
      </c>
      <c r="E2570" s="7">
        <v>44768</v>
      </c>
      <c r="F2570" s="7">
        <v>44768</v>
      </c>
      <c r="G2570">
        <v>7723185713</v>
      </c>
      <c r="H2570" s="22" t="s">
        <v>1455</v>
      </c>
      <c r="I2570" s="15">
        <v>219.6</v>
      </c>
      <c r="J2570" s="7">
        <v>44828</v>
      </c>
      <c r="K2570" s="15">
        <v>180</v>
      </c>
      <c r="L2570" s="7">
        <v>44805</v>
      </c>
      <c r="M2570">
        <v>-23</v>
      </c>
      <c r="N2570" s="15">
        <f t="shared" si="40"/>
        <v>-4140</v>
      </c>
    </row>
    <row r="2571" spans="1:14" x14ac:dyDescent="0.25">
      <c r="A2571" t="s">
        <v>6</v>
      </c>
      <c r="B2571" t="s">
        <v>7</v>
      </c>
      <c r="C2571" t="s">
        <v>58</v>
      </c>
      <c r="D2571">
        <v>784230872</v>
      </c>
      <c r="E2571" s="7">
        <v>44768</v>
      </c>
      <c r="F2571" s="7">
        <v>44768</v>
      </c>
      <c r="G2571">
        <v>7723559746</v>
      </c>
      <c r="H2571" s="22" t="s">
        <v>1456</v>
      </c>
      <c r="I2571" s="15">
        <v>180.56</v>
      </c>
      <c r="J2571" s="7">
        <v>44828</v>
      </c>
      <c r="K2571" s="15">
        <v>148</v>
      </c>
      <c r="L2571" s="7">
        <v>44802</v>
      </c>
      <c r="M2571">
        <v>-26</v>
      </c>
      <c r="N2571" s="15">
        <f t="shared" si="40"/>
        <v>-3848</v>
      </c>
    </row>
    <row r="2572" spans="1:14" x14ac:dyDescent="0.25">
      <c r="A2572" t="s">
        <v>6</v>
      </c>
      <c r="B2572" t="s">
        <v>7</v>
      </c>
      <c r="C2572" t="s">
        <v>58</v>
      </c>
      <c r="D2572">
        <v>784230872</v>
      </c>
      <c r="E2572" s="7">
        <v>44768</v>
      </c>
      <c r="F2572" s="7">
        <v>44768</v>
      </c>
      <c r="G2572">
        <v>7723571735</v>
      </c>
      <c r="H2572" s="22" t="s">
        <v>1457</v>
      </c>
      <c r="I2572" s="15">
        <v>29.28</v>
      </c>
      <c r="J2572" s="7">
        <v>44828</v>
      </c>
      <c r="K2572" s="15">
        <v>24</v>
      </c>
      <c r="L2572" s="7">
        <v>44802</v>
      </c>
      <c r="M2572">
        <v>-26</v>
      </c>
      <c r="N2572" s="15">
        <f t="shared" si="40"/>
        <v>-624</v>
      </c>
    </row>
    <row r="2573" spans="1:14" x14ac:dyDescent="0.25">
      <c r="A2573" t="s">
        <v>6</v>
      </c>
      <c r="B2573" t="s">
        <v>7</v>
      </c>
      <c r="C2573" t="s">
        <v>100</v>
      </c>
      <c r="D2573">
        <v>1113580656</v>
      </c>
      <c r="E2573" s="7">
        <v>44768</v>
      </c>
      <c r="F2573" s="7">
        <v>44768</v>
      </c>
      <c r="G2573">
        <v>7723983135</v>
      </c>
      <c r="H2573" s="22">
        <v>1049</v>
      </c>
      <c r="I2573" s="15">
        <v>6405</v>
      </c>
      <c r="J2573" s="7">
        <v>44828</v>
      </c>
      <c r="K2573" s="15">
        <v>5250</v>
      </c>
      <c r="L2573" s="7">
        <v>44804</v>
      </c>
      <c r="M2573">
        <v>-24</v>
      </c>
      <c r="N2573" s="15">
        <f t="shared" si="40"/>
        <v>-126000</v>
      </c>
    </row>
    <row r="2574" spans="1:14" x14ac:dyDescent="0.25">
      <c r="A2574" t="s">
        <v>6</v>
      </c>
      <c r="B2574" t="s">
        <v>7</v>
      </c>
      <c r="C2574" t="s">
        <v>178</v>
      </c>
      <c r="D2574">
        <v>10141820158</v>
      </c>
      <c r="E2574" s="7">
        <v>44768</v>
      </c>
      <c r="F2574" s="7">
        <v>44768</v>
      </c>
      <c r="G2574">
        <v>7724066809</v>
      </c>
      <c r="H2574" s="22" t="s">
        <v>1458</v>
      </c>
      <c r="I2574" s="15">
        <v>536.79999999999995</v>
      </c>
      <c r="J2574" s="7">
        <v>44828</v>
      </c>
      <c r="K2574" s="15">
        <v>440</v>
      </c>
      <c r="L2574" s="7">
        <v>44810</v>
      </c>
      <c r="M2574">
        <v>-18</v>
      </c>
      <c r="N2574" s="15">
        <f t="shared" si="40"/>
        <v>-7920</v>
      </c>
    </row>
    <row r="2575" spans="1:14" x14ac:dyDescent="0.25">
      <c r="A2575" t="s">
        <v>6</v>
      </c>
      <c r="B2575" t="s">
        <v>7</v>
      </c>
      <c r="C2575" t="s">
        <v>56</v>
      </c>
      <c r="D2575">
        <v>5529750639</v>
      </c>
      <c r="E2575" s="7">
        <v>44768</v>
      </c>
      <c r="F2575" s="7">
        <v>44768</v>
      </c>
      <c r="G2575">
        <v>7724236327</v>
      </c>
      <c r="H2575" s="22">
        <v>3506</v>
      </c>
      <c r="I2575" s="15">
        <v>21940.92</v>
      </c>
      <c r="J2575" s="7">
        <v>44828</v>
      </c>
      <c r="K2575" s="15">
        <v>17984.36</v>
      </c>
      <c r="L2575" s="7">
        <v>44820</v>
      </c>
      <c r="M2575">
        <v>-8</v>
      </c>
      <c r="N2575" s="15">
        <f t="shared" si="40"/>
        <v>-143874.88</v>
      </c>
    </row>
    <row r="2576" spans="1:14" x14ac:dyDescent="0.25">
      <c r="A2576" t="s">
        <v>6</v>
      </c>
      <c r="B2576" t="s">
        <v>7</v>
      </c>
      <c r="C2576" t="s">
        <v>93</v>
      </c>
      <c r="D2576">
        <v>1316780426</v>
      </c>
      <c r="E2576" s="7">
        <v>44768</v>
      </c>
      <c r="F2576" s="7">
        <v>44768</v>
      </c>
      <c r="G2576">
        <v>7724439842</v>
      </c>
      <c r="H2576" s="22" t="s">
        <v>1459</v>
      </c>
      <c r="I2576" s="15">
        <v>2445.7600000000002</v>
      </c>
      <c r="J2576" s="7">
        <v>44828</v>
      </c>
      <c r="K2576" s="15">
        <v>2004.72</v>
      </c>
      <c r="L2576" s="7">
        <v>44804</v>
      </c>
      <c r="M2576">
        <v>-24</v>
      </c>
      <c r="N2576" s="15">
        <f t="shared" si="40"/>
        <v>-48113.279999999999</v>
      </c>
    </row>
    <row r="2577" spans="1:14" x14ac:dyDescent="0.25">
      <c r="A2577" t="s">
        <v>6</v>
      </c>
      <c r="B2577" t="s">
        <v>7</v>
      </c>
      <c r="C2577" t="s">
        <v>604</v>
      </c>
      <c r="D2577">
        <v>645130238</v>
      </c>
      <c r="E2577" s="7">
        <v>44768</v>
      </c>
      <c r="F2577" s="7">
        <v>44768</v>
      </c>
      <c r="G2577">
        <v>7724624691</v>
      </c>
      <c r="H2577" s="22" t="s">
        <v>1460</v>
      </c>
      <c r="I2577" s="15">
        <v>1357.38</v>
      </c>
      <c r="J2577" s="7">
        <v>44828</v>
      </c>
      <c r="K2577" s="15">
        <v>1112.6099999999999</v>
      </c>
      <c r="L2577" s="7">
        <v>44805</v>
      </c>
      <c r="M2577">
        <v>-23</v>
      </c>
      <c r="N2577" s="15">
        <f t="shared" si="40"/>
        <v>-25590.03</v>
      </c>
    </row>
    <row r="2578" spans="1:14" x14ac:dyDescent="0.25">
      <c r="A2578" t="s">
        <v>6</v>
      </c>
      <c r="B2578" t="s">
        <v>7</v>
      </c>
      <c r="C2578" t="s">
        <v>38</v>
      </c>
      <c r="D2578">
        <v>1409770631</v>
      </c>
      <c r="E2578" s="7">
        <v>44768</v>
      </c>
      <c r="F2578" s="7">
        <v>44768</v>
      </c>
      <c r="G2578">
        <v>7724666042</v>
      </c>
      <c r="H2578" s="22" t="s">
        <v>1461</v>
      </c>
      <c r="I2578" s="15">
        <v>43520.4</v>
      </c>
      <c r="J2578" s="7">
        <v>44828</v>
      </c>
      <c r="K2578" s="15">
        <v>41448</v>
      </c>
      <c r="L2578" s="7">
        <v>44804</v>
      </c>
      <c r="M2578">
        <v>-24</v>
      </c>
      <c r="N2578" s="15">
        <f t="shared" si="40"/>
        <v>-994752</v>
      </c>
    </row>
    <row r="2579" spans="1:14" x14ac:dyDescent="0.25">
      <c r="A2579" t="s">
        <v>6</v>
      </c>
      <c r="B2579" t="s">
        <v>7</v>
      </c>
      <c r="C2579" t="s">
        <v>38</v>
      </c>
      <c r="D2579">
        <v>1409770631</v>
      </c>
      <c r="E2579" s="7">
        <v>44768</v>
      </c>
      <c r="F2579" s="7">
        <v>44768</v>
      </c>
      <c r="G2579">
        <v>7724666085</v>
      </c>
      <c r="H2579" s="22" t="s">
        <v>1462</v>
      </c>
      <c r="I2579" s="15">
        <v>7244.36</v>
      </c>
      <c r="J2579" s="7">
        <v>44828</v>
      </c>
      <c r="K2579" s="15">
        <v>5938</v>
      </c>
      <c r="L2579" s="7">
        <v>44804</v>
      </c>
      <c r="M2579">
        <v>-24</v>
      </c>
      <c r="N2579" s="15">
        <f t="shared" si="40"/>
        <v>-142512</v>
      </c>
    </row>
    <row r="2580" spans="1:14" x14ac:dyDescent="0.25">
      <c r="A2580" t="s">
        <v>6</v>
      </c>
      <c r="B2580" t="s">
        <v>7</v>
      </c>
      <c r="C2580" t="s">
        <v>38</v>
      </c>
      <c r="D2580">
        <v>1409770631</v>
      </c>
      <c r="E2580" s="7">
        <v>44768</v>
      </c>
      <c r="F2580" s="7">
        <v>44768</v>
      </c>
      <c r="G2580">
        <v>7724666142</v>
      </c>
      <c r="H2580" s="22" t="s">
        <v>1463</v>
      </c>
      <c r="I2580" s="15">
        <v>855.57</v>
      </c>
      <c r="J2580" s="7">
        <v>44828</v>
      </c>
      <c r="K2580" s="15">
        <v>741</v>
      </c>
      <c r="L2580" s="7">
        <v>44804</v>
      </c>
      <c r="M2580">
        <v>-24</v>
      </c>
      <c r="N2580" s="15">
        <f t="shared" si="40"/>
        <v>-17784</v>
      </c>
    </row>
    <row r="2581" spans="1:14" x14ac:dyDescent="0.25">
      <c r="A2581" t="s">
        <v>6</v>
      </c>
      <c r="B2581" t="s">
        <v>7</v>
      </c>
      <c r="C2581" t="s">
        <v>38</v>
      </c>
      <c r="D2581">
        <v>1409770631</v>
      </c>
      <c r="E2581" s="7">
        <v>44768</v>
      </c>
      <c r="F2581" s="7">
        <v>44768</v>
      </c>
      <c r="G2581">
        <v>7724666211</v>
      </c>
      <c r="H2581" s="22" t="s">
        <v>1464</v>
      </c>
      <c r="I2581" s="15">
        <v>11682.72</v>
      </c>
      <c r="J2581" s="7">
        <v>44828</v>
      </c>
      <c r="K2581" s="15">
        <v>9576</v>
      </c>
      <c r="L2581" s="7">
        <v>44804</v>
      </c>
      <c r="M2581">
        <v>-24</v>
      </c>
      <c r="N2581" s="15">
        <f t="shared" si="40"/>
        <v>-229824</v>
      </c>
    </row>
    <row r="2582" spans="1:14" x14ac:dyDescent="0.25">
      <c r="A2582" t="s">
        <v>6</v>
      </c>
      <c r="B2582" t="s">
        <v>7</v>
      </c>
      <c r="C2582" t="s">
        <v>38</v>
      </c>
      <c r="D2582">
        <v>1409770631</v>
      </c>
      <c r="E2582" s="7">
        <v>44768</v>
      </c>
      <c r="F2582" s="7">
        <v>44768</v>
      </c>
      <c r="G2582">
        <v>7724746679</v>
      </c>
      <c r="H2582" s="22" t="s">
        <v>1465</v>
      </c>
      <c r="I2582" s="15">
        <v>623.17999999999995</v>
      </c>
      <c r="J2582" s="7">
        <v>44828</v>
      </c>
      <c r="K2582" s="15">
        <v>593.5</v>
      </c>
      <c r="L2582" s="7">
        <v>44804</v>
      </c>
      <c r="M2582">
        <v>-24</v>
      </c>
      <c r="N2582" s="15">
        <f t="shared" si="40"/>
        <v>-14244</v>
      </c>
    </row>
    <row r="2583" spans="1:14" x14ac:dyDescent="0.25">
      <c r="A2583" t="s">
        <v>6</v>
      </c>
      <c r="B2583" t="s">
        <v>7</v>
      </c>
      <c r="C2583" t="s">
        <v>38</v>
      </c>
      <c r="D2583">
        <v>1409770631</v>
      </c>
      <c r="E2583" s="7">
        <v>44768</v>
      </c>
      <c r="F2583" s="7">
        <v>44768</v>
      </c>
      <c r="G2583">
        <v>7724746701</v>
      </c>
      <c r="H2583" s="22" t="s">
        <v>1466</v>
      </c>
      <c r="I2583" s="15">
        <v>558.6</v>
      </c>
      <c r="J2583" s="7">
        <v>44828</v>
      </c>
      <c r="K2583" s="15">
        <v>532</v>
      </c>
      <c r="L2583" s="7">
        <v>44804</v>
      </c>
      <c r="M2583">
        <v>-24</v>
      </c>
      <c r="N2583" s="15">
        <f t="shared" si="40"/>
        <v>-12768</v>
      </c>
    </row>
    <row r="2584" spans="1:14" x14ac:dyDescent="0.25">
      <c r="A2584" t="s">
        <v>6</v>
      </c>
      <c r="B2584" t="s">
        <v>7</v>
      </c>
      <c r="C2584" t="s">
        <v>38</v>
      </c>
      <c r="D2584">
        <v>1409770631</v>
      </c>
      <c r="E2584" s="7">
        <v>44768</v>
      </c>
      <c r="F2584" s="7">
        <v>44768</v>
      </c>
      <c r="G2584">
        <v>7724746733</v>
      </c>
      <c r="H2584" s="22" t="s">
        <v>1467</v>
      </c>
      <c r="I2584" s="15">
        <v>299.25</v>
      </c>
      <c r="J2584" s="7">
        <v>44828</v>
      </c>
      <c r="K2584" s="15">
        <v>285</v>
      </c>
      <c r="L2584" s="7">
        <v>44804</v>
      </c>
      <c r="M2584">
        <v>-24</v>
      </c>
      <c r="N2584" s="15">
        <f t="shared" si="40"/>
        <v>-6840</v>
      </c>
    </row>
    <row r="2585" spans="1:14" x14ac:dyDescent="0.25">
      <c r="A2585" t="s">
        <v>6</v>
      </c>
      <c r="B2585" t="s">
        <v>7</v>
      </c>
      <c r="C2585" t="s">
        <v>13</v>
      </c>
      <c r="D2585">
        <v>3680250283</v>
      </c>
      <c r="E2585" s="7">
        <v>44768</v>
      </c>
      <c r="F2585" s="7">
        <v>44768</v>
      </c>
      <c r="G2585">
        <v>7724837313</v>
      </c>
      <c r="H2585" s="22" t="s">
        <v>1468</v>
      </c>
      <c r="I2585" s="15">
        <v>429.26</v>
      </c>
      <c r="J2585" s="7">
        <v>44828</v>
      </c>
      <c r="K2585" s="15">
        <v>351.85</v>
      </c>
      <c r="L2585" s="7">
        <v>44805</v>
      </c>
      <c r="M2585">
        <v>-23</v>
      </c>
      <c r="N2585" s="15">
        <f t="shared" si="40"/>
        <v>-8092.55</v>
      </c>
    </row>
    <row r="2586" spans="1:14" x14ac:dyDescent="0.25">
      <c r="A2586" t="s">
        <v>6</v>
      </c>
      <c r="B2586" t="s">
        <v>7</v>
      </c>
      <c r="C2586" t="s">
        <v>61</v>
      </c>
      <c r="D2586">
        <v>11264670156</v>
      </c>
      <c r="E2586" s="7">
        <v>44768</v>
      </c>
      <c r="F2586" s="7">
        <v>44768</v>
      </c>
      <c r="G2586">
        <v>7725495655</v>
      </c>
      <c r="H2586" s="22" t="s">
        <v>1469</v>
      </c>
      <c r="I2586" s="15">
        <v>1400.88</v>
      </c>
      <c r="J2586" s="7">
        <v>44828</v>
      </c>
      <c r="K2586" s="15">
        <v>1347</v>
      </c>
      <c r="L2586" s="7">
        <v>44825</v>
      </c>
      <c r="M2586">
        <v>-3</v>
      </c>
      <c r="N2586" s="15">
        <f t="shared" si="40"/>
        <v>-4041</v>
      </c>
    </row>
    <row r="2587" spans="1:14" x14ac:dyDescent="0.25">
      <c r="A2587" t="s">
        <v>6</v>
      </c>
      <c r="B2587" t="s">
        <v>7</v>
      </c>
      <c r="C2587" t="s">
        <v>61</v>
      </c>
      <c r="D2587">
        <v>11264670156</v>
      </c>
      <c r="E2587" s="7">
        <v>44768</v>
      </c>
      <c r="F2587" s="7">
        <v>44768</v>
      </c>
      <c r="G2587">
        <v>7725495704</v>
      </c>
      <c r="H2587" s="22" t="s">
        <v>1470</v>
      </c>
      <c r="I2587" s="15">
        <v>466.96</v>
      </c>
      <c r="J2587" s="7">
        <v>44828</v>
      </c>
      <c r="K2587" s="15">
        <v>449</v>
      </c>
      <c r="L2587" s="7">
        <v>44825</v>
      </c>
      <c r="M2587">
        <v>-3</v>
      </c>
      <c r="N2587" s="15">
        <f t="shared" si="40"/>
        <v>-1347</v>
      </c>
    </row>
    <row r="2588" spans="1:14" x14ac:dyDescent="0.25">
      <c r="A2588" t="s">
        <v>6</v>
      </c>
      <c r="B2588" t="s">
        <v>7</v>
      </c>
      <c r="C2588" t="s">
        <v>153</v>
      </c>
      <c r="D2588">
        <v>1740391204</v>
      </c>
      <c r="E2588" s="7">
        <v>44768</v>
      </c>
      <c r="F2588" s="7">
        <v>44768</v>
      </c>
      <c r="G2588">
        <v>7725502348</v>
      </c>
      <c r="H2588" s="22">
        <v>2563</v>
      </c>
      <c r="I2588" s="15">
        <v>732</v>
      </c>
      <c r="J2588" s="7">
        <v>44828</v>
      </c>
      <c r="K2588" s="15">
        <v>600</v>
      </c>
      <c r="L2588" s="7">
        <v>44817</v>
      </c>
      <c r="M2588">
        <v>-11</v>
      </c>
      <c r="N2588" s="15">
        <f t="shared" si="40"/>
        <v>-6600</v>
      </c>
    </row>
    <row r="2589" spans="1:14" x14ac:dyDescent="0.25">
      <c r="A2589" t="s">
        <v>6</v>
      </c>
      <c r="B2589" t="s">
        <v>7</v>
      </c>
      <c r="C2589" t="s">
        <v>153</v>
      </c>
      <c r="D2589">
        <v>1740391204</v>
      </c>
      <c r="E2589" s="7">
        <v>44768</v>
      </c>
      <c r="F2589" s="7">
        <v>44768</v>
      </c>
      <c r="G2589">
        <v>7725502656</v>
      </c>
      <c r="H2589" s="22">
        <v>2561</v>
      </c>
      <c r="I2589" s="15">
        <v>153.72</v>
      </c>
      <c r="J2589" s="7">
        <v>44828</v>
      </c>
      <c r="K2589" s="15">
        <v>126</v>
      </c>
      <c r="L2589" s="7">
        <v>44805</v>
      </c>
      <c r="M2589">
        <v>-23</v>
      </c>
      <c r="N2589" s="15">
        <f t="shared" si="40"/>
        <v>-2898</v>
      </c>
    </row>
    <row r="2590" spans="1:14" x14ac:dyDescent="0.25">
      <c r="A2590" t="s">
        <v>6</v>
      </c>
      <c r="B2590" t="s">
        <v>7</v>
      </c>
      <c r="C2590" t="s">
        <v>153</v>
      </c>
      <c r="D2590">
        <v>1740391204</v>
      </c>
      <c r="E2590" s="7">
        <v>44768</v>
      </c>
      <c r="F2590" s="7">
        <v>44768</v>
      </c>
      <c r="G2590">
        <v>7725504053</v>
      </c>
      <c r="H2590" s="22">
        <v>2562</v>
      </c>
      <c r="I2590" s="15">
        <v>1458.63</v>
      </c>
      <c r="J2590" s="7">
        <v>44828</v>
      </c>
      <c r="K2590" s="15">
        <v>1195.5999999999999</v>
      </c>
      <c r="L2590" s="7">
        <v>44805</v>
      </c>
      <c r="M2590">
        <v>-23</v>
      </c>
      <c r="N2590" s="15">
        <f t="shared" si="40"/>
        <v>-27498.799999999999</v>
      </c>
    </row>
    <row r="2591" spans="1:14" x14ac:dyDescent="0.25">
      <c r="A2591" t="s">
        <v>6</v>
      </c>
      <c r="B2591" t="s">
        <v>7</v>
      </c>
      <c r="C2591" t="s">
        <v>29</v>
      </c>
      <c r="D2591">
        <v>9412650153</v>
      </c>
      <c r="E2591" s="7">
        <v>44768</v>
      </c>
      <c r="F2591" s="7">
        <v>44768</v>
      </c>
      <c r="G2591">
        <v>7725610971</v>
      </c>
      <c r="H2591" s="22" t="s">
        <v>1471</v>
      </c>
      <c r="I2591" s="15">
        <v>416.75</v>
      </c>
      <c r="J2591" s="7">
        <v>44828</v>
      </c>
      <c r="K2591" s="15">
        <v>341.6</v>
      </c>
      <c r="L2591" s="7">
        <v>44832</v>
      </c>
      <c r="M2591">
        <v>4</v>
      </c>
      <c r="N2591" s="15">
        <f t="shared" si="40"/>
        <v>1366.4</v>
      </c>
    </row>
    <row r="2592" spans="1:14" x14ac:dyDescent="0.25">
      <c r="A2592" t="s">
        <v>6</v>
      </c>
      <c r="B2592" t="s">
        <v>7</v>
      </c>
      <c r="C2592" t="s">
        <v>9</v>
      </c>
      <c r="D2592">
        <v>803890151</v>
      </c>
      <c r="E2592" s="7">
        <v>44768</v>
      </c>
      <c r="F2592" s="7">
        <v>44768</v>
      </c>
      <c r="G2592">
        <v>7725682001</v>
      </c>
      <c r="H2592" s="22">
        <v>222051135</v>
      </c>
      <c r="I2592" s="15">
        <v>263.52</v>
      </c>
      <c r="J2592" s="7">
        <v>44828</v>
      </c>
      <c r="K2592" s="15">
        <v>216</v>
      </c>
      <c r="L2592" s="7">
        <v>44819</v>
      </c>
      <c r="M2592">
        <v>-9</v>
      </c>
      <c r="N2592" s="15">
        <f t="shared" si="40"/>
        <v>-1944</v>
      </c>
    </row>
    <row r="2593" spans="1:14" x14ac:dyDescent="0.25">
      <c r="A2593" t="s">
        <v>6</v>
      </c>
      <c r="B2593" t="s">
        <v>7</v>
      </c>
      <c r="C2593" t="s">
        <v>9</v>
      </c>
      <c r="D2593">
        <v>803890151</v>
      </c>
      <c r="E2593" s="7">
        <v>44768</v>
      </c>
      <c r="F2593" s="7">
        <v>44768</v>
      </c>
      <c r="G2593">
        <v>7725684590</v>
      </c>
      <c r="H2593" s="22">
        <v>222051134</v>
      </c>
      <c r="I2593" s="15">
        <v>296.7</v>
      </c>
      <c r="J2593" s="7">
        <v>44828</v>
      </c>
      <c r="K2593" s="15">
        <v>243.2</v>
      </c>
      <c r="L2593" s="7">
        <v>44819</v>
      </c>
      <c r="M2593">
        <v>-9</v>
      </c>
      <c r="N2593" s="15">
        <f t="shared" si="40"/>
        <v>-2188.7999999999997</v>
      </c>
    </row>
    <row r="2594" spans="1:14" x14ac:dyDescent="0.25">
      <c r="A2594" t="s">
        <v>6</v>
      </c>
      <c r="B2594" t="s">
        <v>7</v>
      </c>
      <c r="C2594" t="s">
        <v>18</v>
      </c>
      <c r="D2594">
        <v>9158150962</v>
      </c>
      <c r="E2594" s="7">
        <v>44768</v>
      </c>
      <c r="F2594" s="7">
        <v>44768</v>
      </c>
      <c r="G2594">
        <v>7725693819</v>
      </c>
      <c r="H2594" s="22">
        <v>3900294275</v>
      </c>
      <c r="I2594" s="15">
        <v>82.35</v>
      </c>
      <c r="J2594" s="7">
        <v>44828</v>
      </c>
      <c r="K2594" s="15">
        <v>67.5</v>
      </c>
      <c r="L2594" s="7">
        <v>44802</v>
      </c>
      <c r="M2594">
        <v>-26</v>
      </c>
      <c r="N2594" s="15">
        <f t="shared" si="40"/>
        <v>-1755</v>
      </c>
    </row>
    <row r="2595" spans="1:14" x14ac:dyDescent="0.25">
      <c r="A2595" t="s">
        <v>6</v>
      </c>
      <c r="B2595" t="s">
        <v>7</v>
      </c>
      <c r="C2595" t="s">
        <v>327</v>
      </c>
      <c r="D2595">
        <v>12785290151</v>
      </c>
      <c r="E2595" s="7">
        <v>44768</v>
      </c>
      <c r="F2595" s="7">
        <v>44768</v>
      </c>
      <c r="G2595">
        <v>7725908138</v>
      </c>
      <c r="H2595" s="22" t="s">
        <v>1472</v>
      </c>
      <c r="I2595" s="15">
        <v>1708</v>
      </c>
      <c r="J2595" s="7">
        <v>44828</v>
      </c>
      <c r="K2595" s="15">
        <v>1400</v>
      </c>
      <c r="L2595" s="7">
        <v>44813</v>
      </c>
      <c r="M2595">
        <v>-15</v>
      </c>
      <c r="N2595" s="15">
        <f t="shared" si="40"/>
        <v>-21000</v>
      </c>
    </row>
    <row r="2596" spans="1:14" x14ac:dyDescent="0.25">
      <c r="A2596" t="s">
        <v>6</v>
      </c>
      <c r="B2596" t="s">
        <v>7</v>
      </c>
      <c r="C2596" t="s">
        <v>16</v>
      </c>
      <c r="D2596">
        <v>9238800156</v>
      </c>
      <c r="E2596" s="7">
        <v>44768</v>
      </c>
      <c r="F2596" s="7">
        <v>44768</v>
      </c>
      <c r="G2596">
        <v>7725980079</v>
      </c>
      <c r="H2596" s="22">
        <v>1209290522</v>
      </c>
      <c r="I2596" s="15">
        <v>230.58</v>
      </c>
      <c r="J2596" s="7">
        <v>44828</v>
      </c>
      <c r="K2596" s="15">
        <v>189</v>
      </c>
      <c r="L2596" s="7">
        <v>44804</v>
      </c>
      <c r="M2596">
        <v>-24</v>
      </c>
      <c r="N2596" s="15">
        <f t="shared" si="40"/>
        <v>-4536</v>
      </c>
    </row>
    <row r="2597" spans="1:14" x14ac:dyDescent="0.25">
      <c r="A2597" t="s">
        <v>6</v>
      </c>
      <c r="B2597" t="s">
        <v>7</v>
      </c>
      <c r="C2597" t="s">
        <v>16</v>
      </c>
      <c r="D2597">
        <v>9238800156</v>
      </c>
      <c r="E2597" s="7">
        <v>44768</v>
      </c>
      <c r="F2597" s="7">
        <v>44768</v>
      </c>
      <c r="G2597">
        <v>7725980963</v>
      </c>
      <c r="H2597" s="22">
        <v>1209290521</v>
      </c>
      <c r="I2597" s="15">
        <v>175.68</v>
      </c>
      <c r="J2597" s="7">
        <v>44828</v>
      </c>
      <c r="K2597" s="15">
        <v>144</v>
      </c>
      <c r="L2597" s="7">
        <v>44804</v>
      </c>
      <c r="M2597">
        <v>-24</v>
      </c>
      <c r="N2597" s="15">
        <f t="shared" si="40"/>
        <v>-3456</v>
      </c>
    </row>
    <row r="2598" spans="1:14" x14ac:dyDescent="0.25">
      <c r="A2598" t="s">
        <v>6</v>
      </c>
      <c r="B2598" t="s">
        <v>7</v>
      </c>
      <c r="C2598" t="s">
        <v>11</v>
      </c>
      <c r="D2598">
        <v>8082461008</v>
      </c>
      <c r="E2598" s="7">
        <v>44768</v>
      </c>
      <c r="F2598" s="7">
        <v>44768</v>
      </c>
      <c r="G2598">
        <v>7726072555</v>
      </c>
      <c r="H2598" s="22">
        <v>22162617</v>
      </c>
      <c r="I2598" s="15">
        <v>3147.6</v>
      </c>
      <c r="J2598" s="7">
        <v>44828</v>
      </c>
      <c r="K2598" s="15">
        <v>2580</v>
      </c>
      <c r="L2598" s="7">
        <v>44819</v>
      </c>
      <c r="M2598">
        <v>-9</v>
      </c>
      <c r="N2598" s="15">
        <f t="shared" si="40"/>
        <v>-23220</v>
      </c>
    </row>
    <row r="2599" spans="1:14" x14ac:dyDescent="0.25">
      <c r="A2599" t="s">
        <v>6</v>
      </c>
      <c r="B2599" t="s">
        <v>7</v>
      </c>
      <c r="C2599" t="s">
        <v>11</v>
      </c>
      <c r="D2599">
        <v>8082461008</v>
      </c>
      <c r="E2599" s="7">
        <v>44769</v>
      </c>
      <c r="F2599" s="7">
        <v>44769</v>
      </c>
      <c r="G2599">
        <v>7726191215</v>
      </c>
      <c r="H2599" s="22">
        <v>22162099</v>
      </c>
      <c r="I2599" s="15">
        <v>145.29</v>
      </c>
      <c r="J2599" s="7">
        <v>44829</v>
      </c>
      <c r="K2599" s="15">
        <v>139.69999999999999</v>
      </c>
      <c r="L2599" s="7">
        <v>44819</v>
      </c>
      <c r="M2599">
        <v>-10</v>
      </c>
      <c r="N2599" s="15">
        <f t="shared" si="40"/>
        <v>-1397</v>
      </c>
    </row>
    <row r="2600" spans="1:14" x14ac:dyDescent="0.25">
      <c r="A2600" t="s">
        <v>6</v>
      </c>
      <c r="B2600" t="s">
        <v>7</v>
      </c>
      <c r="C2600" t="s">
        <v>11</v>
      </c>
      <c r="D2600">
        <v>8082461008</v>
      </c>
      <c r="E2600" s="7">
        <v>44769</v>
      </c>
      <c r="F2600" s="7">
        <v>44769</v>
      </c>
      <c r="G2600">
        <v>7726205692</v>
      </c>
      <c r="H2600" s="22">
        <v>22162178</v>
      </c>
      <c r="I2600" s="15">
        <v>213.37</v>
      </c>
      <c r="J2600" s="7">
        <v>44829</v>
      </c>
      <c r="K2600" s="15">
        <v>205.16</v>
      </c>
      <c r="L2600" s="7">
        <v>44819</v>
      </c>
      <c r="M2600">
        <v>-10</v>
      </c>
      <c r="N2600" s="15">
        <f t="shared" si="40"/>
        <v>-2051.6</v>
      </c>
    </row>
    <row r="2601" spans="1:14" x14ac:dyDescent="0.25">
      <c r="A2601" t="s">
        <v>6</v>
      </c>
      <c r="B2601" t="s">
        <v>7</v>
      </c>
      <c r="C2601" t="s">
        <v>61</v>
      </c>
      <c r="D2601">
        <v>11264670156</v>
      </c>
      <c r="E2601" s="7">
        <v>44769</v>
      </c>
      <c r="F2601" s="7">
        <v>44769</v>
      </c>
      <c r="G2601">
        <v>7726860851</v>
      </c>
      <c r="H2601" s="22" t="s">
        <v>1473</v>
      </c>
      <c r="I2601" s="15">
        <v>329.4</v>
      </c>
      <c r="J2601" s="7">
        <v>44829</v>
      </c>
      <c r="K2601" s="15">
        <v>270</v>
      </c>
      <c r="L2601" s="7">
        <v>44825</v>
      </c>
      <c r="M2601">
        <v>-4</v>
      </c>
      <c r="N2601" s="15">
        <f t="shared" si="40"/>
        <v>-1080</v>
      </c>
    </row>
    <row r="2602" spans="1:14" x14ac:dyDescent="0.25">
      <c r="A2602" t="s">
        <v>6</v>
      </c>
      <c r="B2602" t="s">
        <v>7</v>
      </c>
      <c r="C2602" t="s">
        <v>61</v>
      </c>
      <c r="D2602">
        <v>11264670156</v>
      </c>
      <c r="E2602" s="7">
        <v>44769</v>
      </c>
      <c r="F2602" s="7">
        <v>44769</v>
      </c>
      <c r="G2602">
        <v>7726861920</v>
      </c>
      <c r="H2602" s="22" t="s">
        <v>1474</v>
      </c>
      <c r="I2602" s="15">
        <v>1040</v>
      </c>
      <c r="J2602" s="7">
        <v>44829</v>
      </c>
      <c r="K2602" s="15">
        <v>1000</v>
      </c>
      <c r="L2602" s="7">
        <v>44825</v>
      </c>
      <c r="M2602">
        <v>-4</v>
      </c>
      <c r="N2602" s="15">
        <f t="shared" si="40"/>
        <v>-4000</v>
      </c>
    </row>
    <row r="2603" spans="1:14" x14ac:dyDescent="0.25">
      <c r="A2603" t="s">
        <v>6</v>
      </c>
      <c r="B2603" t="s">
        <v>7</v>
      </c>
      <c r="C2603" t="s">
        <v>161</v>
      </c>
      <c r="D2603">
        <v>5526631006</v>
      </c>
      <c r="E2603" s="7">
        <v>44769</v>
      </c>
      <c r="F2603" s="7">
        <v>44769</v>
      </c>
      <c r="G2603">
        <v>7727116292</v>
      </c>
      <c r="H2603" s="22" t="s">
        <v>1475</v>
      </c>
      <c r="I2603" s="15">
        <v>1417.5</v>
      </c>
      <c r="J2603" s="7">
        <v>44829</v>
      </c>
      <c r="K2603" s="15">
        <v>1350</v>
      </c>
      <c r="L2603" s="7">
        <v>44799</v>
      </c>
      <c r="M2603">
        <v>-30</v>
      </c>
      <c r="N2603" s="15">
        <f t="shared" si="40"/>
        <v>-40500</v>
      </c>
    </row>
    <row r="2604" spans="1:14" x14ac:dyDescent="0.25">
      <c r="A2604" t="s">
        <v>6</v>
      </c>
      <c r="B2604" t="s">
        <v>7</v>
      </c>
      <c r="C2604" t="s">
        <v>220</v>
      </c>
      <c r="D2604">
        <v>6614040159</v>
      </c>
      <c r="E2604" s="7">
        <v>44769</v>
      </c>
      <c r="F2604" s="7">
        <v>44769</v>
      </c>
      <c r="G2604">
        <v>7728156769</v>
      </c>
      <c r="H2604" s="22">
        <v>22033504</v>
      </c>
      <c r="I2604" s="15">
        <v>457.5</v>
      </c>
      <c r="J2604" s="7">
        <v>44829</v>
      </c>
      <c r="K2604" s="15">
        <v>375</v>
      </c>
      <c r="L2604" s="7">
        <v>44805</v>
      </c>
      <c r="M2604">
        <v>-24</v>
      </c>
      <c r="N2604" s="15">
        <f t="shared" si="40"/>
        <v>-9000</v>
      </c>
    </row>
    <row r="2605" spans="1:14" x14ac:dyDescent="0.25">
      <c r="A2605" t="s">
        <v>6</v>
      </c>
      <c r="B2605" t="s">
        <v>7</v>
      </c>
      <c r="C2605" t="s">
        <v>171</v>
      </c>
      <c r="D2605">
        <v>8891280961</v>
      </c>
      <c r="E2605" s="7">
        <v>44769</v>
      </c>
      <c r="F2605" s="7">
        <v>44769</v>
      </c>
      <c r="G2605">
        <v>7728752772</v>
      </c>
      <c r="H2605" s="22">
        <v>3442</v>
      </c>
      <c r="I2605" s="15">
        <v>3475.98</v>
      </c>
      <c r="J2605" s="7">
        <v>44829</v>
      </c>
      <c r="K2605" s="15">
        <v>3159.98</v>
      </c>
      <c r="L2605" s="7">
        <v>44804</v>
      </c>
      <c r="M2605">
        <v>-25</v>
      </c>
      <c r="N2605" s="15">
        <f t="shared" si="40"/>
        <v>-78999.5</v>
      </c>
    </row>
    <row r="2606" spans="1:14" x14ac:dyDescent="0.25">
      <c r="A2606" t="s">
        <v>6</v>
      </c>
      <c r="B2606" t="s">
        <v>7</v>
      </c>
      <c r="C2606" t="s">
        <v>85</v>
      </c>
      <c r="D2606">
        <v>4785851009</v>
      </c>
      <c r="E2606" s="7">
        <v>44769</v>
      </c>
      <c r="F2606" s="7">
        <v>44769</v>
      </c>
      <c r="G2606">
        <v>7728790045</v>
      </c>
      <c r="H2606" s="22">
        <v>1011346011</v>
      </c>
      <c r="I2606" s="15">
        <v>195.93</v>
      </c>
      <c r="J2606" s="7">
        <v>44829</v>
      </c>
      <c r="K2606" s="15">
        <v>160.6</v>
      </c>
      <c r="L2606" s="7">
        <v>44804</v>
      </c>
      <c r="M2606">
        <v>-25</v>
      </c>
      <c r="N2606" s="15">
        <f t="shared" si="40"/>
        <v>-4015</v>
      </c>
    </row>
    <row r="2607" spans="1:14" x14ac:dyDescent="0.25">
      <c r="A2607" t="s">
        <v>6</v>
      </c>
      <c r="B2607" t="s">
        <v>7</v>
      </c>
      <c r="C2607" t="s">
        <v>164</v>
      </c>
      <c r="D2607">
        <v>9435590154</v>
      </c>
      <c r="E2607" s="7">
        <v>44769</v>
      </c>
      <c r="F2607" s="7">
        <v>44769</v>
      </c>
      <c r="G2607">
        <v>7728797047</v>
      </c>
      <c r="H2607" s="22">
        <v>6000185107</v>
      </c>
      <c r="I2607" s="15">
        <v>488</v>
      </c>
      <c r="J2607" s="7">
        <v>44829</v>
      </c>
      <c r="K2607" s="15">
        <v>400</v>
      </c>
      <c r="L2607" s="7">
        <v>44803</v>
      </c>
      <c r="M2607">
        <v>-26</v>
      </c>
      <c r="N2607" s="15">
        <f t="shared" si="40"/>
        <v>-10400</v>
      </c>
    </row>
    <row r="2608" spans="1:14" x14ac:dyDescent="0.25">
      <c r="A2608" t="s">
        <v>6</v>
      </c>
      <c r="B2608" t="s">
        <v>7</v>
      </c>
      <c r="C2608" t="s">
        <v>449</v>
      </c>
      <c r="D2608">
        <v>4918311210</v>
      </c>
      <c r="E2608" s="7">
        <v>44769</v>
      </c>
      <c r="F2608" s="7">
        <v>44769</v>
      </c>
      <c r="G2608">
        <v>7729008569</v>
      </c>
      <c r="H2608" s="22">
        <v>2212002598</v>
      </c>
      <c r="I2608" s="15">
        <v>8725.2000000000007</v>
      </c>
      <c r="J2608" s="7">
        <v>44829</v>
      </c>
      <c r="K2608" s="15">
        <v>7932</v>
      </c>
      <c r="L2608" s="7">
        <v>44816</v>
      </c>
      <c r="M2608">
        <v>-13</v>
      </c>
      <c r="N2608" s="15">
        <f t="shared" si="40"/>
        <v>-103116</v>
      </c>
    </row>
    <row r="2609" spans="1:14" x14ac:dyDescent="0.25">
      <c r="A2609" t="s">
        <v>6</v>
      </c>
      <c r="B2609" t="s">
        <v>7</v>
      </c>
      <c r="C2609" t="s">
        <v>209</v>
      </c>
      <c r="D2609">
        <v>5025691212</v>
      </c>
      <c r="E2609" s="7">
        <v>44769</v>
      </c>
      <c r="F2609" s="7">
        <v>44769</v>
      </c>
      <c r="G2609">
        <v>7729136138</v>
      </c>
      <c r="H2609" s="22" t="s">
        <v>1476</v>
      </c>
      <c r="I2609" s="15">
        <v>259.13</v>
      </c>
      <c r="J2609" s="7">
        <v>44829</v>
      </c>
      <c r="K2609" s="15">
        <v>212.4</v>
      </c>
      <c r="L2609" s="7">
        <v>44811</v>
      </c>
      <c r="M2609">
        <v>-18</v>
      </c>
      <c r="N2609" s="15">
        <f t="shared" si="40"/>
        <v>-3823.2000000000003</v>
      </c>
    </row>
    <row r="2610" spans="1:14" x14ac:dyDescent="0.25">
      <c r="A2610" t="s">
        <v>6</v>
      </c>
      <c r="B2610" t="s">
        <v>7</v>
      </c>
      <c r="C2610" t="s">
        <v>192</v>
      </c>
      <c r="D2610">
        <v>248660599</v>
      </c>
      <c r="E2610" s="7">
        <v>44769</v>
      </c>
      <c r="F2610" s="7">
        <v>44769</v>
      </c>
      <c r="G2610">
        <v>7729273060</v>
      </c>
      <c r="H2610" s="22" t="s">
        <v>1477</v>
      </c>
      <c r="I2610" s="15">
        <v>348.92</v>
      </c>
      <c r="J2610" s="7">
        <v>44829</v>
      </c>
      <c r="K2610" s="15">
        <v>286</v>
      </c>
      <c r="L2610" s="7">
        <v>44805</v>
      </c>
      <c r="M2610">
        <v>-24</v>
      </c>
      <c r="N2610" s="15">
        <f t="shared" si="40"/>
        <v>-6864</v>
      </c>
    </row>
    <row r="2611" spans="1:14" x14ac:dyDescent="0.25">
      <c r="A2611" t="s">
        <v>6</v>
      </c>
      <c r="B2611" t="s">
        <v>7</v>
      </c>
      <c r="C2611" t="s">
        <v>27</v>
      </c>
      <c r="D2611">
        <v>11206730159</v>
      </c>
      <c r="E2611" s="7">
        <v>44769</v>
      </c>
      <c r="F2611" s="7">
        <v>44769</v>
      </c>
      <c r="G2611">
        <v>7729448359</v>
      </c>
      <c r="H2611" s="22">
        <v>7172121391</v>
      </c>
      <c r="I2611" s="15">
        <v>14731.6</v>
      </c>
      <c r="J2611" s="7">
        <v>44829</v>
      </c>
      <c r="K2611" s="15">
        <v>14165</v>
      </c>
      <c r="L2611" s="7">
        <v>44820</v>
      </c>
      <c r="M2611">
        <v>-9</v>
      </c>
      <c r="N2611" s="15">
        <f t="shared" si="40"/>
        <v>-127485</v>
      </c>
    </row>
    <row r="2612" spans="1:14" x14ac:dyDescent="0.25">
      <c r="A2612" t="s">
        <v>6</v>
      </c>
      <c r="B2612" t="s">
        <v>7</v>
      </c>
      <c r="C2612" t="s">
        <v>27</v>
      </c>
      <c r="D2612">
        <v>11206730159</v>
      </c>
      <c r="E2612" s="7">
        <v>44769</v>
      </c>
      <c r="F2612" s="7">
        <v>44769</v>
      </c>
      <c r="G2612">
        <v>7729496488</v>
      </c>
      <c r="H2612" s="22">
        <v>7172121394</v>
      </c>
      <c r="I2612" s="15">
        <v>14731.6</v>
      </c>
      <c r="J2612" s="7">
        <v>44829</v>
      </c>
      <c r="K2612" s="15">
        <v>14165</v>
      </c>
      <c r="L2612" s="7">
        <v>44820</v>
      </c>
      <c r="M2612">
        <v>-9</v>
      </c>
      <c r="N2612" s="15">
        <f t="shared" si="40"/>
        <v>-127485</v>
      </c>
    </row>
    <row r="2613" spans="1:14" x14ac:dyDescent="0.25">
      <c r="A2613" t="s">
        <v>6</v>
      </c>
      <c r="B2613" t="s">
        <v>7</v>
      </c>
      <c r="C2613" t="s">
        <v>208</v>
      </c>
      <c r="D2613">
        <v>6175550638</v>
      </c>
      <c r="E2613" s="7">
        <v>44769</v>
      </c>
      <c r="F2613" s="7">
        <v>44769</v>
      </c>
      <c r="G2613">
        <v>7730094745</v>
      </c>
      <c r="H2613" s="22" t="s">
        <v>1478</v>
      </c>
      <c r="I2613" s="15">
        <v>561.6</v>
      </c>
      <c r="J2613" s="7">
        <v>44829</v>
      </c>
      <c r="K2613" s="15">
        <v>540</v>
      </c>
      <c r="L2613" s="7">
        <v>44799</v>
      </c>
      <c r="M2613">
        <v>-30</v>
      </c>
      <c r="N2613" s="15">
        <f t="shared" si="40"/>
        <v>-16200</v>
      </c>
    </row>
    <row r="2614" spans="1:14" x14ac:dyDescent="0.25">
      <c r="A2614" t="s">
        <v>6</v>
      </c>
      <c r="B2614" t="s">
        <v>7</v>
      </c>
      <c r="C2614" t="s">
        <v>208</v>
      </c>
      <c r="D2614">
        <v>6175550638</v>
      </c>
      <c r="E2614" s="7">
        <v>44769</v>
      </c>
      <c r="F2614" s="7">
        <v>44769</v>
      </c>
      <c r="G2614">
        <v>7730102792</v>
      </c>
      <c r="H2614" s="22" t="s">
        <v>1479</v>
      </c>
      <c r="I2614" s="15">
        <v>1464</v>
      </c>
      <c r="J2614" s="7">
        <v>44829</v>
      </c>
      <c r="K2614" s="15">
        <v>1200</v>
      </c>
      <c r="L2614" s="7">
        <v>44799</v>
      </c>
      <c r="M2614">
        <v>-30</v>
      </c>
      <c r="N2614" s="15">
        <f t="shared" si="40"/>
        <v>-36000</v>
      </c>
    </row>
    <row r="2615" spans="1:14" x14ac:dyDescent="0.25">
      <c r="A2615" t="s">
        <v>6</v>
      </c>
      <c r="B2615" t="s">
        <v>7</v>
      </c>
      <c r="C2615" t="s">
        <v>208</v>
      </c>
      <c r="D2615">
        <v>6175550638</v>
      </c>
      <c r="E2615" s="7">
        <v>44769</v>
      </c>
      <c r="F2615" s="7">
        <v>44769</v>
      </c>
      <c r="G2615">
        <v>7730110782</v>
      </c>
      <c r="H2615" s="22" t="s">
        <v>1480</v>
      </c>
      <c r="I2615" s="15">
        <v>1171.2</v>
      </c>
      <c r="J2615" s="7">
        <v>44829</v>
      </c>
      <c r="K2615" s="15">
        <v>960</v>
      </c>
      <c r="L2615" s="7">
        <v>44799</v>
      </c>
      <c r="M2615">
        <v>-30</v>
      </c>
      <c r="N2615" s="15">
        <f t="shared" si="40"/>
        <v>-28800</v>
      </c>
    </row>
    <row r="2616" spans="1:14" x14ac:dyDescent="0.25">
      <c r="A2616" t="s">
        <v>6</v>
      </c>
      <c r="B2616" t="s">
        <v>7</v>
      </c>
      <c r="C2616" t="s">
        <v>208</v>
      </c>
      <c r="D2616">
        <v>6175550638</v>
      </c>
      <c r="E2616" s="7">
        <v>44769</v>
      </c>
      <c r="F2616" s="7">
        <v>44769</v>
      </c>
      <c r="G2616">
        <v>7730118048</v>
      </c>
      <c r="H2616" s="22" t="s">
        <v>1481</v>
      </c>
      <c r="I2616" s="15">
        <v>543.79999999999995</v>
      </c>
      <c r="J2616" s="7">
        <v>44829</v>
      </c>
      <c r="K2616" s="15">
        <v>445.74</v>
      </c>
      <c r="L2616" s="7">
        <v>44799</v>
      </c>
      <c r="M2616">
        <v>-30</v>
      </c>
      <c r="N2616" s="15">
        <f t="shared" si="40"/>
        <v>-13372.2</v>
      </c>
    </row>
    <row r="2617" spans="1:14" x14ac:dyDescent="0.25">
      <c r="A2617" t="s">
        <v>6</v>
      </c>
      <c r="B2617" t="s">
        <v>7</v>
      </c>
      <c r="C2617" t="s">
        <v>75</v>
      </c>
      <c r="D2617">
        <v>674840152</v>
      </c>
      <c r="E2617" s="7">
        <v>44769</v>
      </c>
      <c r="F2617" s="7">
        <v>44769</v>
      </c>
      <c r="G2617">
        <v>7730770765</v>
      </c>
      <c r="H2617" s="22">
        <v>5302479139</v>
      </c>
      <c r="I2617" s="15">
        <v>81.13</v>
      </c>
      <c r="J2617" s="7">
        <v>44829</v>
      </c>
      <c r="K2617" s="15">
        <v>66.5</v>
      </c>
      <c r="L2617" s="7">
        <v>44802</v>
      </c>
      <c r="M2617">
        <v>-27</v>
      </c>
      <c r="N2617" s="15">
        <f t="shared" si="40"/>
        <v>-1795.5</v>
      </c>
    </row>
    <row r="2618" spans="1:14" x14ac:dyDescent="0.25">
      <c r="A2618" t="s">
        <v>6</v>
      </c>
      <c r="B2618" t="s">
        <v>7</v>
      </c>
      <c r="C2618" t="s">
        <v>59</v>
      </c>
      <c r="D2618">
        <v>7854330631</v>
      </c>
      <c r="E2618" s="7">
        <v>44769</v>
      </c>
      <c r="F2618" s="7">
        <v>44769</v>
      </c>
      <c r="G2618">
        <v>7731136246</v>
      </c>
      <c r="H2618" s="22" t="s">
        <v>1482</v>
      </c>
      <c r="I2618" s="15">
        <v>4732</v>
      </c>
      <c r="J2618" s="7">
        <v>44829</v>
      </c>
      <c r="K2618" s="15">
        <v>4550</v>
      </c>
      <c r="L2618" s="7">
        <v>44825</v>
      </c>
      <c r="M2618">
        <v>-4</v>
      </c>
      <c r="N2618" s="15">
        <f t="shared" si="40"/>
        <v>-18200</v>
      </c>
    </row>
    <row r="2619" spans="1:14" x14ac:dyDescent="0.25">
      <c r="A2619" t="s">
        <v>6</v>
      </c>
      <c r="B2619" t="s">
        <v>7</v>
      </c>
      <c r="C2619" t="s">
        <v>59</v>
      </c>
      <c r="D2619">
        <v>7854330631</v>
      </c>
      <c r="E2619" s="7">
        <v>44769</v>
      </c>
      <c r="F2619" s="7">
        <v>44769</v>
      </c>
      <c r="G2619">
        <v>7731144180</v>
      </c>
      <c r="H2619" s="22" t="s">
        <v>1483</v>
      </c>
      <c r="I2619" s="15">
        <v>6032</v>
      </c>
      <c r="J2619" s="7">
        <v>44829</v>
      </c>
      <c r="K2619" s="15">
        <v>5800</v>
      </c>
      <c r="L2619" s="7">
        <v>44825</v>
      </c>
      <c r="M2619">
        <v>-4</v>
      </c>
      <c r="N2619" s="15">
        <f t="shared" si="40"/>
        <v>-23200</v>
      </c>
    </row>
    <row r="2620" spans="1:14" x14ac:dyDescent="0.25">
      <c r="A2620" t="s">
        <v>6</v>
      </c>
      <c r="B2620" t="s">
        <v>7</v>
      </c>
      <c r="C2620" t="s">
        <v>25</v>
      </c>
      <c r="D2620">
        <v>6716210635</v>
      </c>
      <c r="E2620" s="7">
        <v>44769</v>
      </c>
      <c r="F2620" s="7">
        <v>44769</v>
      </c>
      <c r="G2620">
        <v>7731156229</v>
      </c>
      <c r="H2620" s="22" t="s">
        <v>1484</v>
      </c>
      <c r="I2620" s="15">
        <v>2243.58</v>
      </c>
      <c r="J2620" s="7">
        <v>44829</v>
      </c>
      <c r="K2620" s="15">
        <v>1839</v>
      </c>
      <c r="L2620" s="7">
        <v>44824</v>
      </c>
      <c r="M2620">
        <v>-5</v>
      </c>
      <c r="N2620" s="15">
        <f t="shared" si="40"/>
        <v>-9195</v>
      </c>
    </row>
    <row r="2621" spans="1:14" x14ac:dyDescent="0.25">
      <c r="A2621" t="s">
        <v>6</v>
      </c>
      <c r="B2621" t="s">
        <v>7</v>
      </c>
      <c r="C2621" t="s">
        <v>33</v>
      </c>
      <c r="D2621">
        <v>5848611009</v>
      </c>
      <c r="E2621" s="7">
        <v>44769</v>
      </c>
      <c r="F2621" s="7">
        <v>44769</v>
      </c>
      <c r="G2621">
        <v>7731242890</v>
      </c>
      <c r="H2621" s="22">
        <v>2301001790</v>
      </c>
      <c r="I2621" s="15">
        <v>3996.72</v>
      </c>
      <c r="J2621" s="7">
        <v>44829</v>
      </c>
      <c r="K2621" s="15">
        <v>3276</v>
      </c>
      <c r="L2621" s="7">
        <v>44803</v>
      </c>
      <c r="M2621">
        <v>-26</v>
      </c>
      <c r="N2621" s="15">
        <f t="shared" si="40"/>
        <v>-85176</v>
      </c>
    </row>
    <row r="2622" spans="1:14" x14ac:dyDescent="0.25">
      <c r="A2622" t="s">
        <v>6</v>
      </c>
      <c r="B2622" t="s">
        <v>7</v>
      </c>
      <c r="C2622" t="s">
        <v>258</v>
      </c>
      <c r="D2622">
        <v>6310880585</v>
      </c>
      <c r="E2622" s="7">
        <v>44769</v>
      </c>
      <c r="F2622" s="7">
        <v>44769</v>
      </c>
      <c r="G2622">
        <v>7731253508</v>
      </c>
      <c r="H2622" s="22">
        <v>1869</v>
      </c>
      <c r="I2622" s="15">
        <v>11535.1</v>
      </c>
      <c r="J2622" s="7">
        <v>44829</v>
      </c>
      <c r="K2622" s="15">
        <v>9455</v>
      </c>
      <c r="L2622" s="7">
        <v>44813</v>
      </c>
      <c r="M2622">
        <v>-16</v>
      </c>
      <c r="N2622" s="15">
        <f t="shared" si="40"/>
        <v>-151280</v>
      </c>
    </row>
    <row r="2623" spans="1:14" x14ac:dyDescent="0.25">
      <c r="A2623" t="s">
        <v>6</v>
      </c>
      <c r="B2623" t="s">
        <v>7</v>
      </c>
      <c r="C2623" t="s">
        <v>151</v>
      </c>
      <c r="D2623">
        <v>7022780634</v>
      </c>
      <c r="E2623" s="7">
        <v>44769</v>
      </c>
      <c r="F2623" s="7">
        <v>44769</v>
      </c>
      <c r="G2623">
        <v>7731349884</v>
      </c>
      <c r="H2623" s="24">
        <v>19025</v>
      </c>
      <c r="I2623" s="15">
        <v>2163.1999999999998</v>
      </c>
      <c r="J2623" s="7">
        <v>44829</v>
      </c>
      <c r="K2623" s="15">
        <v>2080</v>
      </c>
      <c r="L2623" s="7">
        <v>44799</v>
      </c>
      <c r="M2623">
        <v>-30</v>
      </c>
      <c r="N2623" s="15">
        <f t="shared" si="40"/>
        <v>-62400</v>
      </c>
    </row>
    <row r="2624" spans="1:14" x14ac:dyDescent="0.25">
      <c r="A2624" t="s">
        <v>6</v>
      </c>
      <c r="B2624" t="s">
        <v>7</v>
      </c>
      <c r="C2624" t="s">
        <v>151</v>
      </c>
      <c r="D2624">
        <v>7022780634</v>
      </c>
      <c r="E2624" s="7">
        <v>44769</v>
      </c>
      <c r="F2624" s="7">
        <v>44769</v>
      </c>
      <c r="G2624">
        <v>7731350649</v>
      </c>
      <c r="H2624" s="24">
        <v>17199</v>
      </c>
      <c r="I2624" s="15">
        <v>28121.599999999999</v>
      </c>
      <c r="J2624" s="7">
        <v>44829</v>
      </c>
      <c r="K2624" s="15">
        <v>27040</v>
      </c>
      <c r="L2624" s="7">
        <v>44799</v>
      </c>
      <c r="M2624">
        <v>-30</v>
      </c>
      <c r="N2624" s="15">
        <f t="shared" si="40"/>
        <v>-811200</v>
      </c>
    </row>
    <row r="2625" spans="1:14" x14ac:dyDescent="0.25">
      <c r="A2625" t="s">
        <v>6</v>
      </c>
      <c r="B2625" t="s">
        <v>7</v>
      </c>
      <c r="C2625" t="s">
        <v>286</v>
      </c>
      <c r="D2625">
        <v>8901321219</v>
      </c>
      <c r="E2625" s="7">
        <v>44769</v>
      </c>
      <c r="F2625" s="7">
        <v>44769</v>
      </c>
      <c r="G2625">
        <v>7731850441</v>
      </c>
      <c r="H2625" s="22" t="s">
        <v>1485</v>
      </c>
      <c r="I2625" s="15">
        <v>3716.12</v>
      </c>
      <c r="J2625" s="7">
        <v>44829</v>
      </c>
      <c r="K2625" s="15">
        <v>3046</v>
      </c>
      <c r="L2625" s="7">
        <v>44802</v>
      </c>
      <c r="M2625">
        <v>-27</v>
      </c>
      <c r="N2625" s="15">
        <f t="shared" si="40"/>
        <v>-82242</v>
      </c>
    </row>
    <row r="2626" spans="1:14" x14ac:dyDescent="0.25">
      <c r="A2626" t="s">
        <v>6</v>
      </c>
      <c r="B2626" t="s">
        <v>7</v>
      </c>
      <c r="C2626" t="s">
        <v>604</v>
      </c>
      <c r="D2626">
        <v>645130238</v>
      </c>
      <c r="E2626" s="7">
        <v>44769</v>
      </c>
      <c r="F2626" s="7">
        <v>44769</v>
      </c>
      <c r="G2626">
        <v>7732042214</v>
      </c>
      <c r="H2626" s="22" t="s">
        <v>1486</v>
      </c>
      <c r="I2626" s="15">
        <v>1148.8699999999999</v>
      </c>
      <c r="J2626" s="7">
        <v>44829</v>
      </c>
      <c r="K2626" s="15">
        <v>941.7</v>
      </c>
      <c r="L2626" s="7">
        <v>44805</v>
      </c>
      <c r="M2626">
        <v>-24</v>
      </c>
      <c r="N2626" s="15">
        <f t="shared" si="40"/>
        <v>-22600.800000000003</v>
      </c>
    </row>
    <row r="2627" spans="1:14" x14ac:dyDescent="0.25">
      <c r="A2627" t="s">
        <v>6</v>
      </c>
      <c r="B2627" t="s">
        <v>7</v>
      </c>
      <c r="C2627" t="s">
        <v>355</v>
      </c>
      <c r="D2627">
        <v>8817300158</v>
      </c>
      <c r="E2627" s="7">
        <v>44769</v>
      </c>
      <c r="F2627" s="7">
        <v>44769</v>
      </c>
      <c r="G2627">
        <v>7732306873</v>
      </c>
      <c r="H2627" s="22">
        <v>27854</v>
      </c>
      <c r="I2627" s="15">
        <v>1107.1500000000001</v>
      </c>
      <c r="J2627" s="7">
        <v>44829</v>
      </c>
      <c r="K2627" s="15">
        <v>907.5</v>
      </c>
      <c r="L2627" s="7">
        <v>44824</v>
      </c>
      <c r="M2627">
        <v>-5</v>
      </c>
      <c r="N2627" s="15">
        <f t="shared" si="40"/>
        <v>-4537.5</v>
      </c>
    </row>
    <row r="2628" spans="1:14" x14ac:dyDescent="0.25">
      <c r="A2628" t="s">
        <v>6</v>
      </c>
      <c r="B2628" t="s">
        <v>7</v>
      </c>
      <c r="C2628" t="s">
        <v>17</v>
      </c>
      <c r="D2628">
        <v>2790240101</v>
      </c>
      <c r="E2628" s="7">
        <v>44769</v>
      </c>
      <c r="F2628" s="7">
        <v>44769</v>
      </c>
      <c r="G2628">
        <v>7733727919</v>
      </c>
      <c r="H2628" s="22">
        <v>21218</v>
      </c>
      <c r="I2628" s="15">
        <v>133.52000000000001</v>
      </c>
      <c r="J2628" s="7">
        <v>44829</v>
      </c>
      <c r="K2628" s="15">
        <v>109.44</v>
      </c>
      <c r="L2628" s="7">
        <v>44816</v>
      </c>
      <c r="M2628">
        <v>-13</v>
      </c>
      <c r="N2628" s="15">
        <f t="shared" si="40"/>
        <v>-1422.72</v>
      </c>
    </row>
    <row r="2629" spans="1:14" x14ac:dyDescent="0.25">
      <c r="A2629" t="s">
        <v>6</v>
      </c>
      <c r="B2629" t="s">
        <v>7</v>
      </c>
      <c r="C2629" t="s">
        <v>17</v>
      </c>
      <c r="D2629">
        <v>2790240101</v>
      </c>
      <c r="E2629" s="7">
        <v>44769</v>
      </c>
      <c r="F2629" s="7">
        <v>44769</v>
      </c>
      <c r="G2629">
        <v>7733728039</v>
      </c>
      <c r="H2629" s="22">
        <v>21219</v>
      </c>
      <c r="I2629" s="15">
        <v>985.76</v>
      </c>
      <c r="J2629" s="7">
        <v>44829</v>
      </c>
      <c r="K2629" s="15">
        <v>808</v>
      </c>
      <c r="L2629" s="7">
        <v>44816</v>
      </c>
      <c r="M2629">
        <v>-13</v>
      </c>
      <c r="N2629" s="15">
        <f t="shared" ref="N2629:N2692" si="41">M2629*K2629</f>
        <v>-10504</v>
      </c>
    </row>
    <row r="2630" spans="1:14" x14ac:dyDescent="0.25">
      <c r="A2630" t="s">
        <v>6</v>
      </c>
      <c r="B2630" t="s">
        <v>7</v>
      </c>
      <c r="C2630" t="s">
        <v>17</v>
      </c>
      <c r="D2630">
        <v>2790240101</v>
      </c>
      <c r="E2630" s="7">
        <v>44769</v>
      </c>
      <c r="F2630" s="7">
        <v>44769</v>
      </c>
      <c r="G2630">
        <v>7733728222</v>
      </c>
      <c r="H2630" s="22">
        <v>21220</v>
      </c>
      <c r="I2630" s="15">
        <v>474.89</v>
      </c>
      <c r="J2630" s="7">
        <v>44829</v>
      </c>
      <c r="K2630" s="15">
        <v>389.25</v>
      </c>
      <c r="L2630" s="7">
        <v>44816</v>
      </c>
      <c r="M2630">
        <v>-13</v>
      </c>
      <c r="N2630" s="15">
        <f t="shared" si="41"/>
        <v>-5060.25</v>
      </c>
    </row>
    <row r="2631" spans="1:14" x14ac:dyDescent="0.25">
      <c r="A2631" t="s">
        <v>6</v>
      </c>
      <c r="B2631" t="s">
        <v>7</v>
      </c>
      <c r="C2631" t="s">
        <v>17</v>
      </c>
      <c r="D2631">
        <v>2790240101</v>
      </c>
      <c r="E2631" s="7">
        <v>44769</v>
      </c>
      <c r="F2631" s="7">
        <v>44769</v>
      </c>
      <c r="G2631">
        <v>7733728327</v>
      </c>
      <c r="H2631" s="22">
        <v>21221</v>
      </c>
      <c r="I2631" s="15">
        <v>492.88</v>
      </c>
      <c r="J2631" s="7">
        <v>44829</v>
      </c>
      <c r="K2631" s="15">
        <v>404</v>
      </c>
      <c r="L2631" s="7">
        <v>44816</v>
      </c>
      <c r="M2631">
        <v>-13</v>
      </c>
      <c r="N2631" s="15">
        <f t="shared" si="41"/>
        <v>-5252</v>
      </c>
    </row>
    <row r="2632" spans="1:14" x14ac:dyDescent="0.25">
      <c r="A2632" t="s">
        <v>6</v>
      </c>
      <c r="B2632" t="s">
        <v>7</v>
      </c>
      <c r="C2632" t="s">
        <v>17</v>
      </c>
      <c r="D2632">
        <v>2790240101</v>
      </c>
      <c r="E2632" s="7">
        <v>44769</v>
      </c>
      <c r="F2632" s="7">
        <v>44769</v>
      </c>
      <c r="G2632">
        <v>7733728501</v>
      </c>
      <c r="H2632" s="22">
        <v>21222</v>
      </c>
      <c r="I2632" s="15">
        <v>65.58</v>
      </c>
      <c r="J2632" s="7">
        <v>44829</v>
      </c>
      <c r="K2632" s="15">
        <v>53.75</v>
      </c>
      <c r="L2632" s="7">
        <v>44816</v>
      </c>
      <c r="M2632">
        <v>-13</v>
      </c>
      <c r="N2632" s="15">
        <f t="shared" si="41"/>
        <v>-698.75</v>
      </c>
    </row>
    <row r="2633" spans="1:14" x14ac:dyDescent="0.25">
      <c r="A2633" t="s">
        <v>6</v>
      </c>
      <c r="B2633" t="s">
        <v>7</v>
      </c>
      <c r="C2633" t="s">
        <v>17</v>
      </c>
      <c r="D2633">
        <v>2790240101</v>
      </c>
      <c r="E2633" s="7">
        <v>44770</v>
      </c>
      <c r="F2633" s="7">
        <v>44770</v>
      </c>
      <c r="G2633">
        <v>7733728988</v>
      </c>
      <c r="H2633" s="22">
        <v>21224</v>
      </c>
      <c r="I2633" s="15">
        <v>261.08</v>
      </c>
      <c r="J2633" s="7">
        <v>44830</v>
      </c>
      <c r="K2633" s="15">
        <v>214</v>
      </c>
      <c r="L2633" s="7">
        <v>44816</v>
      </c>
      <c r="M2633">
        <v>-14</v>
      </c>
      <c r="N2633" s="15">
        <f t="shared" si="41"/>
        <v>-2996</v>
      </c>
    </row>
    <row r="2634" spans="1:14" x14ac:dyDescent="0.25">
      <c r="A2634" t="s">
        <v>6</v>
      </c>
      <c r="B2634" t="s">
        <v>7</v>
      </c>
      <c r="C2634" t="s">
        <v>17</v>
      </c>
      <c r="D2634">
        <v>2790240101</v>
      </c>
      <c r="E2634" s="7">
        <v>44769</v>
      </c>
      <c r="F2634" s="7">
        <v>44769</v>
      </c>
      <c r="G2634">
        <v>7733729523</v>
      </c>
      <c r="H2634" s="22">
        <v>21225</v>
      </c>
      <c r="I2634" s="15">
        <v>96.6</v>
      </c>
      <c r="J2634" s="7">
        <v>44829</v>
      </c>
      <c r="K2634" s="15">
        <v>92</v>
      </c>
      <c r="L2634" s="7">
        <v>44816</v>
      </c>
      <c r="M2634">
        <v>-13</v>
      </c>
      <c r="N2634" s="15">
        <f t="shared" si="41"/>
        <v>-1196</v>
      </c>
    </row>
    <row r="2635" spans="1:14" x14ac:dyDescent="0.25">
      <c r="A2635" t="s">
        <v>6</v>
      </c>
      <c r="B2635" t="s">
        <v>7</v>
      </c>
      <c r="C2635" t="s">
        <v>17</v>
      </c>
      <c r="D2635">
        <v>2790240101</v>
      </c>
      <c r="E2635" s="7">
        <v>44769</v>
      </c>
      <c r="F2635" s="7">
        <v>44769</v>
      </c>
      <c r="G2635">
        <v>7733731340</v>
      </c>
      <c r="H2635" s="22">
        <v>21228</v>
      </c>
      <c r="I2635" s="15">
        <v>389.42</v>
      </c>
      <c r="J2635" s="7">
        <v>44829</v>
      </c>
      <c r="K2635" s="15">
        <v>319.2</v>
      </c>
      <c r="L2635" s="7">
        <v>44816</v>
      </c>
      <c r="M2635">
        <v>-13</v>
      </c>
      <c r="N2635" s="15">
        <f t="shared" si="41"/>
        <v>-4149.5999999999995</v>
      </c>
    </row>
    <row r="2636" spans="1:14" x14ac:dyDescent="0.25">
      <c r="A2636" t="s">
        <v>6</v>
      </c>
      <c r="B2636" t="s">
        <v>7</v>
      </c>
      <c r="C2636" t="s">
        <v>27</v>
      </c>
      <c r="D2636">
        <v>11206730159</v>
      </c>
      <c r="E2636" s="7">
        <v>44769</v>
      </c>
      <c r="F2636" s="7">
        <v>44769</v>
      </c>
      <c r="G2636">
        <v>7733750333</v>
      </c>
      <c r="H2636" s="22">
        <v>7172121810</v>
      </c>
      <c r="I2636" s="15">
        <v>2185.2600000000002</v>
      </c>
      <c r="J2636" s="7">
        <v>44829</v>
      </c>
      <c r="K2636" s="15">
        <v>1791.2</v>
      </c>
      <c r="L2636" s="7">
        <v>44819</v>
      </c>
      <c r="M2636">
        <v>-10</v>
      </c>
      <c r="N2636" s="15">
        <f t="shared" si="41"/>
        <v>-17912</v>
      </c>
    </row>
    <row r="2637" spans="1:14" x14ac:dyDescent="0.25">
      <c r="A2637" t="s">
        <v>6</v>
      </c>
      <c r="B2637" t="s">
        <v>7</v>
      </c>
      <c r="C2637" t="s">
        <v>12</v>
      </c>
      <c r="D2637">
        <v>1778520302</v>
      </c>
      <c r="E2637" s="7">
        <v>44770</v>
      </c>
      <c r="F2637" s="7">
        <v>44770</v>
      </c>
      <c r="G2637">
        <v>7733981372</v>
      </c>
      <c r="H2637" s="23">
        <v>6012220000000</v>
      </c>
      <c r="I2637" s="15">
        <v>1062.5999999999999</v>
      </c>
      <c r="J2637" s="7">
        <v>44830</v>
      </c>
      <c r="K2637" s="15">
        <v>966</v>
      </c>
      <c r="L2637" s="7">
        <v>44820</v>
      </c>
      <c r="M2637">
        <v>-10</v>
      </c>
      <c r="N2637" s="15">
        <f t="shared" si="41"/>
        <v>-9660</v>
      </c>
    </row>
    <row r="2638" spans="1:14" x14ac:dyDescent="0.25">
      <c r="A2638" t="s">
        <v>6</v>
      </c>
      <c r="B2638" t="s">
        <v>7</v>
      </c>
      <c r="C2638" t="s">
        <v>16</v>
      </c>
      <c r="D2638">
        <v>9238800156</v>
      </c>
      <c r="E2638" s="7">
        <v>44769</v>
      </c>
      <c r="F2638" s="7">
        <v>44769</v>
      </c>
      <c r="G2638">
        <v>7734178005</v>
      </c>
      <c r="H2638" s="22">
        <v>1209292654</v>
      </c>
      <c r="I2638" s="15">
        <v>500.69</v>
      </c>
      <c r="J2638" s="7">
        <v>44829</v>
      </c>
      <c r="K2638" s="15">
        <v>410.4</v>
      </c>
      <c r="L2638" s="7">
        <v>44803</v>
      </c>
      <c r="M2638">
        <v>-26</v>
      </c>
      <c r="N2638" s="15">
        <f t="shared" si="41"/>
        <v>-10670.4</v>
      </c>
    </row>
    <row r="2639" spans="1:14" x14ac:dyDescent="0.25">
      <c r="A2639" t="s">
        <v>6</v>
      </c>
      <c r="B2639" t="s">
        <v>7</v>
      </c>
      <c r="C2639" t="s">
        <v>16</v>
      </c>
      <c r="D2639">
        <v>9238800156</v>
      </c>
      <c r="E2639" s="7">
        <v>44769</v>
      </c>
      <c r="F2639" s="7">
        <v>44769</v>
      </c>
      <c r="G2639">
        <v>7734178025</v>
      </c>
      <c r="H2639" s="22">
        <v>1209292650</v>
      </c>
      <c r="I2639" s="15">
        <v>307.44</v>
      </c>
      <c r="J2639" s="7">
        <v>44829</v>
      </c>
      <c r="K2639" s="15">
        <v>252</v>
      </c>
      <c r="L2639" s="7">
        <v>44804</v>
      </c>
      <c r="M2639">
        <v>-25</v>
      </c>
      <c r="N2639" s="15">
        <f t="shared" si="41"/>
        <v>-6300</v>
      </c>
    </row>
    <row r="2640" spans="1:14" x14ac:dyDescent="0.25">
      <c r="A2640" t="s">
        <v>6</v>
      </c>
      <c r="B2640" t="s">
        <v>7</v>
      </c>
      <c r="C2640" t="s">
        <v>16</v>
      </c>
      <c r="D2640">
        <v>9238800156</v>
      </c>
      <c r="E2640" s="7">
        <v>44769</v>
      </c>
      <c r="F2640" s="7">
        <v>44769</v>
      </c>
      <c r="G2640">
        <v>7734178613</v>
      </c>
      <c r="H2640" s="22">
        <v>1209292655</v>
      </c>
      <c r="I2640" s="15">
        <v>500.69</v>
      </c>
      <c r="J2640" s="7">
        <v>44829</v>
      </c>
      <c r="K2640" s="15">
        <v>410.4</v>
      </c>
      <c r="L2640" s="7">
        <v>44803</v>
      </c>
      <c r="M2640">
        <v>-26</v>
      </c>
      <c r="N2640" s="15">
        <f t="shared" si="41"/>
        <v>-10670.4</v>
      </c>
    </row>
    <row r="2641" spans="1:14" x14ac:dyDescent="0.25">
      <c r="A2641" t="s">
        <v>6</v>
      </c>
      <c r="B2641" t="s">
        <v>7</v>
      </c>
      <c r="C2641" t="s">
        <v>16</v>
      </c>
      <c r="D2641">
        <v>9238800156</v>
      </c>
      <c r="E2641" s="7">
        <v>44769</v>
      </c>
      <c r="F2641" s="7">
        <v>44769</v>
      </c>
      <c r="G2641">
        <v>7734178623</v>
      </c>
      <c r="H2641" s="22">
        <v>1209292657</v>
      </c>
      <c r="I2641" s="15">
        <v>520</v>
      </c>
      <c r="J2641" s="7">
        <v>44829</v>
      </c>
      <c r="K2641" s="15">
        <v>500</v>
      </c>
      <c r="L2641" s="7">
        <v>44803</v>
      </c>
      <c r="M2641">
        <v>-26</v>
      </c>
      <c r="N2641" s="15">
        <f t="shared" si="41"/>
        <v>-13000</v>
      </c>
    </row>
    <row r="2642" spans="1:14" x14ac:dyDescent="0.25">
      <c r="A2642" t="s">
        <v>6</v>
      </c>
      <c r="B2642" t="s">
        <v>7</v>
      </c>
      <c r="C2642" t="s">
        <v>16</v>
      </c>
      <c r="D2642">
        <v>9238800156</v>
      </c>
      <c r="E2642" s="7">
        <v>44769</v>
      </c>
      <c r="F2642" s="7">
        <v>44769</v>
      </c>
      <c r="G2642">
        <v>7734178640</v>
      </c>
      <c r="H2642" s="22">
        <v>1209292658</v>
      </c>
      <c r="I2642" s="15">
        <v>200.28</v>
      </c>
      <c r="J2642" s="7">
        <v>44829</v>
      </c>
      <c r="K2642" s="15">
        <v>164.16</v>
      </c>
      <c r="L2642" s="7">
        <v>44803</v>
      </c>
      <c r="M2642">
        <v>-26</v>
      </c>
      <c r="N2642" s="15">
        <f t="shared" si="41"/>
        <v>-4268.16</v>
      </c>
    </row>
    <row r="2643" spans="1:14" x14ac:dyDescent="0.25">
      <c r="A2643" t="s">
        <v>6</v>
      </c>
      <c r="B2643" t="s">
        <v>7</v>
      </c>
      <c r="C2643" t="s">
        <v>16</v>
      </c>
      <c r="D2643">
        <v>9238800156</v>
      </c>
      <c r="E2643" s="7">
        <v>44769</v>
      </c>
      <c r="F2643" s="7">
        <v>44769</v>
      </c>
      <c r="G2643">
        <v>7734178651</v>
      </c>
      <c r="H2643" s="22">
        <v>1209292652</v>
      </c>
      <c r="I2643" s="15">
        <v>3513.6</v>
      </c>
      <c r="J2643" s="7">
        <v>44829</v>
      </c>
      <c r="K2643" s="15">
        <v>2880</v>
      </c>
      <c r="L2643" s="7">
        <v>44803</v>
      </c>
      <c r="M2643">
        <v>-26</v>
      </c>
      <c r="N2643" s="15">
        <f t="shared" si="41"/>
        <v>-74880</v>
      </c>
    </row>
    <row r="2644" spans="1:14" x14ac:dyDescent="0.25">
      <c r="A2644" t="s">
        <v>6</v>
      </c>
      <c r="B2644" t="s">
        <v>7</v>
      </c>
      <c r="C2644" t="s">
        <v>16</v>
      </c>
      <c r="D2644">
        <v>9238800156</v>
      </c>
      <c r="E2644" s="7">
        <v>44770</v>
      </c>
      <c r="F2644" s="7">
        <v>44770</v>
      </c>
      <c r="G2644">
        <v>7734178693</v>
      </c>
      <c r="H2644" s="22">
        <v>1209292653</v>
      </c>
      <c r="I2644" s="15">
        <v>250.34</v>
      </c>
      <c r="J2644" s="7">
        <v>44830</v>
      </c>
      <c r="K2644" s="15">
        <v>205.2</v>
      </c>
      <c r="L2644" s="7">
        <v>44803</v>
      </c>
      <c r="M2644">
        <v>-27</v>
      </c>
      <c r="N2644" s="15">
        <f t="shared" si="41"/>
        <v>-5540.4</v>
      </c>
    </row>
    <row r="2645" spans="1:14" x14ac:dyDescent="0.25">
      <c r="A2645" t="s">
        <v>6</v>
      </c>
      <c r="B2645" t="s">
        <v>7</v>
      </c>
      <c r="C2645" t="s">
        <v>16</v>
      </c>
      <c r="D2645">
        <v>9238800156</v>
      </c>
      <c r="E2645" s="7">
        <v>44769</v>
      </c>
      <c r="F2645" s="7">
        <v>44769</v>
      </c>
      <c r="G2645">
        <v>7734180200</v>
      </c>
      <c r="H2645" s="22">
        <v>1209292656</v>
      </c>
      <c r="I2645" s="15">
        <v>208.21</v>
      </c>
      <c r="J2645" s="7">
        <v>44829</v>
      </c>
      <c r="K2645" s="15">
        <v>200.2</v>
      </c>
      <c r="L2645" s="7">
        <v>44803</v>
      </c>
      <c r="M2645">
        <v>-26</v>
      </c>
      <c r="N2645" s="15">
        <f t="shared" si="41"/>
        <v>-5205.2</v>
      </c>
    </row>
    <row r="2646" spans="1:14" x14ac:dyDescent="0.25">
      <c r="A2646" t="s">
        <v>6</v>
      </c>
      <c r="B2646" t="s">
        <v>7</v>
      </c>
      <c r="C2646" t="s">
        <v>340</v>
      </c>
      <c r="D2646">
        <v>5908740961</v>
      </c>
      <c r="E2646" s="7">
        <v>44770</v>
      </c>
      <c r="F2646" s="7">
        <v>44770</v>
      </c>
      <c r="G2646">
        <v>7734228271</v>
      </c>
      <c r="H2646" s="22">
        <v>3363221221</v>
      </c>
      <c r="I2646" s="15">
        <v>8547.7199999999993</v>
      </c>
      <c r="J2646" s="7">
        <v>44830</v>
      </c>
      <c r="K2646" s="15">
        <v>7006.33</v>
      </c>
      <c r="L2646" s="7">
        <v>44804</v>
      </c>
      <c r="M2646">
        <v>-26</v>
      </c>
      <c r="N2646" s="15">
        <f t="shared" si="41"/>
        <v>-182164.58</v>
      </c>
    </row>
    <row r="2647" spans="1:14" x14ac:dyDescent="0.25">
      <c r="A2647" t="s">
        <v>6</v>
      </c>
      <c r="B2647" t="s">
        <v>7</v>
      </c>
      <c r="C2647" t="s">
        <v>340</v>
      </c>
      <c r="D2647">
        <v>5908740961</v>
      </c>
      <c r="E2647" s="7">
        <v>44770</v>
      </c>
      <c r="F2647" s="7">
        <v>44770</v>
      </c>
      <c r="G2647">
        <v>7734230697</v>
      </c>
      <c r="H2647" s="22">
        <v>3363221206</v>
      </c>
      <c r="I2647" s="15">
        <v>3622.08</v>
      </c>
      <c r="J2647" s="7">
        <v>44830</v>
      </c>
      <c r="K2647" s="15">
        <v>2968.92</v>
      </c>
      <c r="L2647" s="7">
        <v>44804</v>
      </c>
      <c r="M2647">
        <v>-26</v>
      </c>
      <c r="N2647" s="15">
        <f t="shared" si="41"/>
        <v>-77191.92</v>
      </c>
    </row>
    <row r="2648" spans="1:14" x14ac:dyDescent="0.25">
      <c r="A2648" t="s">
        <v>6</v>
      </c>
      <c r="B2648" t="s">
        <v>7</v>
      </c>
      <c r="C2648" t="s">
        <v>95</v>
      </c>
      <c r="D2648">
        <v>6324460150</v>
      </c>
      <c r="E2648" s="7">
        <v>44770</v>
      </c>
      <c r="F2648" s="7">
        <v>44770</v>
      </c>
      <c r="G2648">
        <v>7734523842</v>
      </c>
      <c r="H2648" s="22">
        <v>2223073443</v>
      </c>
      <c r="I2648" s="15">
        <v>1998.36</v>
      </c>
      <c r="J2648" s="7">
        <v>44830</v>
      </c>
      <c r="K2648" s="15">
        <v>1638</v>
      </c>
      <c r="L2648" s="7">
        <v>44805</v>
      </c>
      <c r="M2648">
        <v>-25</v>
      </c>
      <c r="N2648" s="15">
        <f t="shared" si="41"/>
        <v>-40950</v>
      </c>
    </row>
    <row r="2649" spans="1:14" x14ac:dyDescent="0.25">
      <c r="A2649" t="s">
        <v>6</v>
      </c>
      <c r="B2649" t="s">
        <v>7</v>
      </c>
      <c r="C2649" t="s">
        <v>31</v>
      </c>
      <c r="D2649">
        <v>9012850153</v>
      </c>
      <c r="E2649" s="7">
        <v>44770</v>
      </c>
      <c r="F2649" s="7">
        <v>44770</v>
      </c>
      <c r="G2649">
        <v>7734962684</v>
      </c>
      <c r="H2649" s="22">
        <v>1722076223</v>
      </c>
      <c r="I2649" s="15">
        <v>104</v>
      </c>
      <c r="J2649" s="7">
        <v>44830</v>
      </c>
      <c r="K2649" s="15">
        <v>100</v>
      </c>
      <c r="L2649" s="7">
        <v>44804</v>
      </c>
      <c r="M2649">
        <v>-26</v>
      </c>
      <c r="N2649" s="15">
        <f t="shared" si="41"/>
        <v>-2600</v>
      </c>
    </row>
    <row r="2650" spans="1:14" x14ac:dyDescent="0.25">
      <c r="A2650" t="s">
        <v>6</v>
      </c>
      <c r="B2650" t="s">
        <v>7</v>
      </c>
      <c r="C2650" t="s">
        <v>1487</v>
      </c>
      <c r="D2650">
        <v>9331210154</v>
      </c>
      <c r="E2650" s="7">
        <v>44770</v>
      </c>
      <c r="F2650" s="7">
        <v>44770</v>
      </c>
      <c r="G2650">
        <v>7735028843</v>
      </c>
      <c r="H2650" s="22">
        <v>931903440</v>
      </c>
      <c r="I2650" s="15">
        <v>2161.12</v>
      </c>
      <c r="J2650" s="7">
        <v>44830</v>
      </c>
      <c r="K2650" s="15">
        <v>2078</v>
      </c>
      <c r="L2650" s="7">
        <v>44805</v>
      </c>
      <c r="M2650">
        <v>-25</v>
      </c>
      <c r="N2650" s="15">
        <f t="shared" si="41"/>
        <v>-51950</v>
      </c>
    </row>
    <row r="2651" spans="1:14" x14ac:dyDescent="0.25">
      <c r="A2651" t="s">
        <v>6</v>
      </c>
      <c r="B2651" t="s">
        <v>7</v>
      </c>
      <c r="C2651" t="s">
        <v>164</v>
      </c>
      <c r="D2651">
        <v>9435590154</v>
      </c>
      <c r="E2651" s="7">
        <v>44770</v>
      </c>
      <c r="F2651" s="7">
        <v>44770</v>
      </c>
      <c r="G2651">
        <v>7735473016</v>
      </c>
      <c r="H2651" s="22">
        <v>6000185361</v>
      </c>
      <c r="I2651" s="15">
        <v>225.7</v>
      </c>
      <c r="J2651" s="7">
        <v>44830</v>
      </c>
      <c r="K2651" s="15">
        <v>185</v>
      </c>
      <c r="L2651" s="7">
        <v>44803</v>
      </c>
      <c r="M2651">
        <v>-27</v>
      </c>
      <c r="N2651" s="15">
        <f t="shared" si="41"/>
        <v>-4995</v>
      </c>
    </row>
    <row r="2652" spans="1:14" x14ac:dyDescent="0.25">
      <c r="A2652" t="s">
        <v>6</v>
      </c>
      <c r="B2652" t="s">
        <v>7</v>
      </c>
      <c r="C2652" t="s">
        <v>164</v>
      </c>
      <c r="D2652">
        <v>9435590154</v>
      </c>
      <c r="E2652" s="7">
        <v>44770</v>
      </c>
      <c r="F2652" s="7">
        <v>44770</v>
      </c>
      <c r="G2652">
        <v>7735473047</v>
      </c>
      <c r="H2652" s="22">
        <v>6000185364</v>
      </c>
      <c r="I2652" s="15">
        <v>823.5</v>
      </c>
      <c r="J2652" s="7">
        <v>44830</v>
      </c>
      <c r="K2652" s="15">
        <v>675</v>
      </c>
      <c r="L2652" s="7">
        <v>44803</v>
      </c>
      <c r="M2652">
        <v>-27</v>
      </c>
      <c r="N2652" s="15">
        <f t="shared" si="41"/>
        <v>-18225</v>
      </c>
    </row>
    <row r="2653" spans="1:14" x14ac:dyDescent="0.25">
      <c r="A2653" t="s">
        <v>6</v>
      </c>
      <c r="B2653" t="s">
        <v>7</v>
      </c>
      <c r="C2653" t="s">
        <v>164</v>
      </c>
      <c r="D2653">
        <v>9435590154</v>
      </c>
      <c r="E2653" s="7">
        <v>44770</v>
      </c>
      <c r="F2653" s="7">
        <v>44770</v>
      </c>
      <c r="G2653">
        <v>7735473066</v>
      </c>
      <c r="H2653" s="22">
        <v>6000185362</v>
      </c>
      <c r="I2653" s="15">
        <v>158.6</v>
      </c>
      <c r="J2653" s="7">
        <v>44830</v>
      </c>
      <c r="K2653" s="15">
        <v>130</v>
      </c>
      <c r="L2653" s="7">
        <v>44803</v>
      </c>
      <c r="M2653">
        <v>-27</v>
      </c>
      <c r="N2653" s="15">
        <f t="shared" si="41"/>
        <v>-3510</v>
      </c>
    </row>
    <row r="2654" spans="1:14" x14ac:dyDescent="0.25">
      <c r="A2654" t="s">
        <v>6</v>
      </c>
      <c r="B2654" t="s">
        <v>7</v>
      </c>
      <c r="C2654" t="s">
        <v>59</v>
      </c>
      <c r="D2654">
        <v>7854330631</v>
      </c>
      <c r="E2654" s="7">
        <v>44770</v>
      </c>
      <c r="F2654" s="7">
        <v>44770</v>
      </c>
      <c r="G2654">
        <v>7736391665</v>
      </c>
      <c r="H2654" s="22" t="s">
        <v>1488</v>
      </c>
      <c r="I2654" s="15">
        <v>400.4</v>
      </c>
      <c r="J2654" s="7">
        <v>44830</v>
      </c>
      <c r="K2654" s="15">
        <v>385</v>
      </c>
      <c r="L2654" s="7">
        <v>44825</v>
      </c>
      <c r="M2654">
        <v>-5</v>
      </c>
      <c r="N2654" s="15">
        <f t="shared" si="41"/>
        <v>-1925</v>
      </c>
    </row>
    <row r="2655" spans="1:14" x14ac:dyDescent="0.25">
      <c r="A2655" t="s">
        <v>6</v>
      </c>
      <c r="B2655" t="s">
        <v>7</v>
      </c>
      <c r="C2655" t="s">
        <v>106</v>
      </c>
      <c r="D2655">
        <v>7305510633</v>
      </c>
      <c r="E2655" s="7">
        <v>44770</v>
      </c>
      <c r="F2655" s="7">
        <v>44770</v>
      </c>
      <c r="G2655">
        <v>7736603456</v>
      </c>
      <c r="H2655" s="22" t="s">
        <v>1489</v>
      </c>
      <c r="I2655" s="15">
        <v>4028.44</v>
      </c>
      <c r="J2655" s="7">
        <v>44830</v>
      </c>
      <c r="K2655" s="15">
        <v>3302</v>
      </c>
      <c r="L2655" s="7">
        <v>44799</v>
      </c>
      <c r="M2655">
        <v>-31</v>
      </c>
      <c r="N2655" s="15">
        <f t="shared" si="41"/>
        <v>-102362</v>
      </c>
    </row>
    <row r="2656" spans="1:14" x14ac:dyDescent="0.25">
      <c r="A2656" t="s">
        <v>6</v>
      </c>
      <c r="B2656" t="s">
        <v>7</v>
      </c>
      <c r="C2656" t="s">
        <v>823</v>
      </c>
      <c r="D2656">
        <v>76670595</v>
      </c>
      <c r="E2656" s="7">
        <v>44770</v>
      </c>
      <c r="F2656" s="7">
        <v>44770</v>
      </c>
      <c r="G2656">
        <v>7736705058</v>
      </c>
      <c r="H2656" s="22" t="s">
        <v>1490</v>
      </c>
      <c r="I2656" s="15">
        <v>3733.2</v>
      </c>
      <c r="J2656" s="7">
        <v>44830</v>
      </c>
      <c r="K2656" s="15">
        <v>3060</v>
      </c>
      <c r="L2656" s="7">
        <v>44826</v>
      </c>
      <c r="M2656">
        <v>-4</v>
      </c>
      <c r="N2656" s="15">
        <f t="shared" si="41"/>
        <v>-12240</v>
      </c>
    </row>
    <row r="2657" spans="1:14" x14ac:dyDescent="0.25">
      <c r="A2657" t="s">
        <v>6</v>
      </c>
      <c r="B2657" t="s">
        <v>7</v>
      </c>
      <c r="C2657" t="s">
        <v>1491</v>
      </c>
      <c r="D2657">
        <v>6064801217</v>
      </c>
      <c r="E2657" s="7">
        <v>44770</v>
      </c>
      <c r="F2657" s="7">
        <v>44770</v>
      </c>
      <c r="G2657">
        <v>7736735254</v>
      </c>
      <c r="H2657" s="26">
        <v>44563</v>
      </c>
      <c r="I2657" s="15">
        <v>6351.63</v>
      </c>
      <c r="J2657" s="7">
        <v>44830</v>
      </c>
      <c r="K2657" s="15">
        <v>5206.25</v>
      </c>
      <c r="L2657" s="7">
        <v>44824</v>
      </c>
      <c r="M2657">
        <v>-6</v>
      </c>
      <c r="N2657" s="15">
        <f t="shared" si="41"/>
        <v>-31237.5</v>
      </c>
    </row>
    <row r="2658" spans="1:14" x14ac:dyDescent="0.25">
      <c r="A2658" t="s">
        <v>6</v>
      </c>
      <c r="B2658" t="s">
        <v>7</v>
      </c>
      <c r="C2658" t="s">
        <v>61</v>
      </c>
      <c r="D2658">
        <v>11264670156</v>
      </c>
      <c r="E2658" s="7">
        <v>44770</v>
      </c>
      <c r="F2658" s="7">
        <v>44770</v>
      </c>
      <c r="G2658">
        <v>7737164750</v>
      </c>
      <c r="H2658" s="22" t="s">
        <v>1492</v>
      </c>
      <c r="I2658" s="15">
        <v>20800</v>
      </c>
      <c r="J2658" s="7">
        <v>44830</v>
      </c>
      <c r="K2658" s="15">
        <v>20000</v>
      </c>
      <c r="L2658" s="7">
        <v>44825</v>
      </c>
      <c r="M2658">
        <v>-5</v>
      </c>
      <c r="N2658" s="15">
        <f t="shared" si="41"/>
        <v>-100000</v>
      </c>
    </row>
    <row r="2659" spans="1:14" x14ac:dyDescent="0.25">
      <c r="A2659" t="s">
        <v>6</v>
      </c>
      <c r="B2659" t="s">
        <v>7</v>
      </c>
      <c r="C2659" t="s">
        <v>128</v>
      </c>
      <c r="D2659">
        <v>5155791212</v>
      </c>
      <c r="E2659" s="7">
        <v>44770</v>
      </c>
      <c r="F2659" s="7">
        <v>44770</v>
      </c>
      <c r="G2659">
        <v>7737412659</v>
      </c>
      <c r="H2659" s="22" t="s">
        <v>1493</v>
      </c>
      <c r="I2659" s="15">
        <v>988</v>
      </c>
      <c r="J2659" s="7">
        <v>44830</v>
      </c>
      <c r="K2659" s="15">
        <v>950</v>
      </c>
      <c r="L2659" s="7">
        <v>44804</v>
      </c>
      <c r="M2659">
        <v>-26</v>
      </c>
      <c r="N2659" s="15">
        <f t="shared" si="41"/>
        <v>-24700</v>
      </c>
    </row>
    <row r="2660" spans="1:14" x14ac:dyDescent="0.25">
      <c r="A2660" t="s">
        <v>6</v>
      </c>
      <c r="B2660" t="s">
        <v>7</v>
      </c>
      <c r="C2660" t="s">
        <v>119</v>
      </c>
      <c r="D2660">
        <v>11189050153</v>
      </c>
      <c r="E2660" s="7">
        <v>44770</v>
      </c>
      <c r="F2660" s="7">
        <v>44770</v>
      </c>
      <c r="G2660">
        <v>7737666729</v>
      </c>
      <c r="H2660" s="22">
        <v>22501409</v>
      </c>
      <c r="I2660" s="15">
        <v>5911.05</v>
      </c>
      <c r="J2660" s="7">
        <v>44830</v>
      </c>
      <c r="K2660" s="15">
        <v>4845.12</v>
      </c>
      <c r="L2660" s="7">
        <v>44799</v>
      </c>
      <c r="M2660">
        <v>-31</v>
      </c>
      <c r="N2660" s="15">
        <f t="shared" si="41"/>
        <v>-150198.72</v>
      </c>
    </row>
    <row r="2661" spans="1:14" x14ac:dyDescent="0.25">
      <c r="A2661" t="s">
        <v>6</v>
      </c>
      <c r="B2661" t="s">
        <v>7</v>
      </c>
      <c r="C2661" t="s">
        <v>189</v>
      </c>
      <c r="D2661">
        <v>10976940964</v>
      </c>
      <c r="E2661" s="7">
        <v>44770</v>
      </c>
      <c r="F2661" s="7">
        <v>44770</v>
      </c>
      <c r="G2661">
        <v>7737800409</v>
      </c>
      <c r="H2661" s="22" t="s">
        <v>1494</v>
      </c>
      <c r="I2661" s="15">
        <v>128881.54</v>
      </c>
      <c r="J2661" s="7">
        <v>44830</v>
      </c>
      <c r="K2661" s="15">
        <v>105640.61</v>
      </c>
      <c r="L2661" s="7">
        <v>44811</v>
      </c>
      <c r="M2661">
        <v>-19</v>
      </c>
      <c r="N2661" s="15">
        <f t="shared" si="41"/>
        <v>-2007171.59</v>
      </c>
    </row>
    <row r="2662" spans="1:14" x14ac:dyDescent="0.25">
      <c r="A2662" t="s">
        <v>6</v>
      </c>
      <c r="B2662" t="s">
        <v>7</v>
      </c>
      <c r="C2662" t="s">
        <v>1495</v>
      </c>
      <c r="D2662" t="s">
        <v>1496</v>
      </c>
      <c r="E2662" s="7">
        <v>44770</v>
      </c>
      <c r="F2662" s="7">
        <v>44770</v>
      </c>
      <c r="G2662">
        <v>7737848601</v>
      </c>
      <c r="H2662" s="22" t="s">
        <v>1497</v>
      </c>
      <c r="I2662" s="15">
        <v>2402</v>
      </c>
      <c r="J2662" s="7">
        <v>44830</v>
      </c>
      <c r="K2662" s="15">
        <v>2402</v>
      </c>
      <c r="L2662" s="7">
        <v>44781</v>
      </c>
      <c r="M2662">
        <v>-49</v>
      </c>
      <c r="N2662" s="15">
        <f t="shared" si="41"/>
        <v>-117698</v>
      </c>
    </row>
    <row r="2663" spans="1:14" x14ac:dyDescent="0.25">
      <c r="A2663" t="s">
        <v>6</v>
      </c>
      <c r="B2663" t="s">
        <v>7</v>
      </c>
      <c r="C2663" t="s">
        <v>599</v>
      </c>
      <c r="D2663">
        <v>9076931212</v>
      </c>
      <c r="E2663" s="7">
        <v>44770</v>
      </c>
      <c r="F2663" s="7">
        <v>44770</v>
      </c>
      <c r="G2663">
        <v>7737961172</v>
      </c>
      <c r="H2663" s="22" t="s">
        <v>1498</v>
      </c>
      <c r="I2663" s="15">
        <v>13127.2</v>
      </c>
      <c r="J2663" s="7">
        <v>44830</v>
      </c>
      <c r="K2663" s="15">
        <v>10760</v>
      </c>
      <c r="L2663" s="7">
        <v>44803</v>
      </c>
      <c r="M2663">
        <v>-27</v>
      </c>
      <c r="N2663" s="15">
        <f t="shared" si="41"/>
        <v>-290520</v>
      </c>
    </row>
    <row r="2664" spans="1:14" x14ac:dyDescent="0.25">
      <c r="A2664" t="s">
        <v>6</v>
      </c>
      <c r="B2664" t="s">
        <v>7</v>
      </c>
      <c r="C2664" t="s">
        <v>178</v>
      </c>
      <c r="D2664">
        <v>10141820158</v>
      </c>
      <c r="E2664" s="7">
        <v>44770</v>
      </c>
      <c r="F2664" s="7">
        <v>44770</v>
      </c>
      <c r="G2664">
        <v>7738922846</v>
      </c>
      <c r="H2664" s="22" t="s">
        <v>1499</v>
      </c>
      <c r="I2664" s="15">
        <v>2013</v>
      </c>
      <c r="J2664" s="7">
        <v>44830</v>
      </c>
      <c r="K2664" s="15">
        <v>1650</v>
      </c>
      <c r="L2664" s="7">
        <v>44799</v>
      </c>
      <c r="M2664">
        <v>-31</v>
      </c>
      <c r="N2664" s="15">
        <f t="shared" si="41"/>
        <v>-51150</v>
      </c>
    </row>
    <row r="2665" spans="1:14" x14ac:dyDescent="0.25">
      <c r="A2665" t="s">
        <v>6</v>
      </c>
      <c r="B2665" t="s">
        <v>7</v>
      </c>
      <c r="C2665" t="s">
        <v>178</v>
      </c>
      <c r="D2665">
        <v>10141820158</v>
      </c>
      <c r="E2665" s="7">
        <v>44770</v>
      </c>
      <c r="F2665" s="7">
        <v>44770</v>
      </c>
      <c r="G2665">
        <v>7738927348</v>
      </c>
      <c r="H2665" s="22" t="s">
        <v>1500</v>
      </c>
      <c r="I2665" s="15">
        <v>3538</v>
      </c>
      <c r="J2665" s="7">
        <v>44830</v>
      </c>
      <c r="K2665" s="15">
        <v>2900</v>
      </c>
      <c r="L2665" s="7">
        <v>44799</v>
      </c>
      <c r="M2665">
        <v>-31</v>
      </c>
      <c r="N2665" s="15">
        <f t="shared" si="41"/>
        <v>-89900</v>
      </c>
    </row>
    <row r="2666" spans="1:14" x14ac:dyDescent="0.25">
      <c r="A2666" t="s">
        <v>6</v>
      </c>
      <c r="B2666" t="s">
        <v>7</v>
      </c>
      <c r="C2666" t="s">
        <v>178</v>
      </c>
      <c r="D2666">
        <v>10141820158</v>
      </c>
      <c r="E2666" s="7">
        <v>44770</v>
      </c>
      <c r="F2666" s="7">
        <v>44770</v>
      </c>
      <c r="G2666">
        <v>7738929469</v>
      </c>
      <c r="H2666" s="22" t="s">
        <v>833</v>
      </c>
      <c r="I2666" s="15">
        <v>2440</v>
      </c>
      <c r="J2666" s="7">
        <v>44830</v>
      </c>
      <c r="K2666" s="15">
        <v>2000</v>
      </c>
      <c r="L2666" s="7">
        <v>44820</v>
      </c>
      <c r="M2666">
        <v>-10</v>
      </c>
      <c r="N2666" s="15">
        <f t="shared" si="41"/>
        <v>-20000</v>
      </c>
    </row>
    <row r="2667" spans="1:14" x14ac:dyDescent="0.25">
      <c r="A2667" t="s">
        <v>6</v>
      </c>
      <c r="B2667" t="s">
        <v>7</v>
      </c>
      <c r="C2667" t="s">
        <v>178</v>
      </c>
      <c r="D2667">
        <v>10141820158</v>
      </c>
      <c r="E2667" s="7">
        <v>44770</v>
      </c>
      <c r="F2667" s="7">
        <v>44770</v>
      </c>
      <c r="G2667">
        <v>7738930289</v>
      </c>
      <c r="H2667" s="22" t="s">
        <v>1501</v>
      </c>
      <c r="I2667" s="15">
        <v>3538</v>
      </c>
      <c r="J2667" s="7">
        <v>44830</v>
      </c>
      <c r="K2667" s="15">
        <v>2900</v>
      </c>
      <c r="L2667" s="7">
        <v>44799</v>
      </c>
      <c r="M2667">
        <v>-31</v>
      </c>
      <c r="N2667" s="15">
        <f t="shared" si="41"/>
        <v>-89900</v>
      </c>
    </row>
    <row r="2668" spans="1:14" x14ac:dyDescent="0.25">
      <c r="A2668" t="s">
        <v>6</v>
      </c>
      <c r="B2668" t="s">
        <v>7</v>
      </c>
      <c r="C2668" t="s">
        <v>178</v>
      </c>
      <c r="D2668">
        <v>10141820158</v>
      </c>
      <c r="E2668" s="7">
        <v>44770</v>
      </c>
      <c r="F2668" s="7">
        <v>44770</v>
      </c>
      <c r="G2668">
        <v>7738940203</v>
      </c>
      <c r="H2668" s="22" t="s">
        <v>1502</v>
      </c>
      <c r="I2668" s="15">
        <v>1390.8</v>
      </c>
      <c r="J2668" s="7">
        <v>44830</v>
      </c>
      <c r="K2668" s="15">
        <v>1140</v>
      </c>
      <c r="L2668" s="7">
        <v>44810</v>
      </c>
      <c r="M2668">
        <v>-20</v>
      </c>
      <c r="N2668" s="15">
        <f t="shared" si="41"/>
        <v>-22800</v>
      </c>
    </row>
    <row r="2669" spans="1:14" x14ac:dyDescent="0.25">
      <c r="A2669" t="s">
        <v>6</v>
      </c>
      <c r="B2669" t="s">
        <v>7</v>
      </c>
      <c r="C2669" t="s">
        <v>178</v>
      </c>
      <c r="D2669">
        <v>10141820158</v>
      </c>
      <c r="E2669" s="7">
        <v>44770</v>
      </c>
      <c r="F2669" s="7">
        <v>44770</v>
      </c>
      <c r="G2669">
        <v>7738946992</v>
      </c>
      <c r="H2669" s="22" t="s">
        <v>341</v>
      </c>
      <c r="I2669" s="15">
        <v>2440</v>
      </c>
      <c r="J2669" s="7">
        <v>44830</v>
      </c>
      <c r="K2669" s="15">
        <v>2000</v>
      </c>
      <c r="L2669" s="7">
        <v>44820</v>
      </c>
      <c r="M2669">
        <v>-10</v>
      </c>
      <c r="N2669" s="15">
        <f t="shared" si="41"/>
        <v>-20000</v>
      </c>
    </row>
    <row r="2670" spans="1:14" x14ac:dyDescent="0.25">
      <c r="A2670" t="s">
        <v>6</v>
      </c>
      <c r="B2670" t="s">
        <v>7</v>
      </c>
      <c r="C2670" t="s">
        <v>178</v>
      </c>
      <c r="D2670">
        <v>10141820158</v>
      </c>
      <c r="E2670" s="7">
        <v>44770</v>
      </c>
      <c r="F2670" s="7">
        <v>44770</v>
      </c>
      <c r="G2670">
        <v>7738948005</v>
      </c>
      <c r="H2670" s="22" t="s">
        <v>1503</v>
      </c>
      <c r="I2670" s="15">
        <v>3538</v>
      </c>
      <c r="J2670" s="7">
        <v>44830</v>
      </c>
      <c r="K2670" s="15">
        <v>2900</v>
      </c>
      <c r="L2670" s="7">
        <v>44799</v>
      </c>
      <c r="M2670">
        <v>-31</v>
      </c>
      <c r="N2670" s="15">
        <f t="shared" si="41"/>
        <v>-89900</v>
      </c>
    </row>
    <row r="2671" spans="1:14" x14ac:dyDescent="0.25">
      <c r="A2671" t="s">
        <v>6</v>
      </c>
      <c r="B2671" t="s">
        <v>7</v>
      </c>
      <c r="C2671" t="s">
        <v>9</v>
      </c>
      <c r="D2671">
        <v>803890151</v>
      </c>
      <c r="E2671" s="7">
        <v>44770</v>
      </c>
      <c r="F2671" s="7">
        <v>44770</v>
      </c>
      <c r="G2671">
        <v>7739677535</v>
      </c>
      <c r="H2671" s="22">
        <v>222052151</v>
      </c>
      <c r="I2671" s="15">
        <v>2186.2399999999998</v>
      </c>
      <c r="J2671" s="7">
        <v>44830</v>
      </c>
      <c r="K2671" s="15">
        <v>1792</v>
      </c>
      <c r="L2671" s="7">
        <v>44819</v>
      </c>
      <c r="M2671">
        <v>-11</v>
      </c>
      <c r="N2671" s="15">
        <f t="shared" si="41"/>
        <v>-19712</v>
      </c>
    </row>
    <row r="2672" spans="1:14" x14ac:dyDescent="0.25">
      <c r="A2672" t="s">
        <v>6</v>
      </c>
      <c r="B2672" t="s">
        <v>7</v>
      </c>
      <c r="C2672" t="s">
        <v>27</v>
      </c>
      <c r="D2672">
        <v>11206730159</v>
      </c>
      <c r="E2672" s="7">
        <v>44770</v>
      </c>
      <c r="F2672" s="7">
        <v>44770</v>
      </c>
      <c r="G2672">
        <v>7739927154</v>
      </c>
      <c r="H2672" s="22">
        <v>7172122374</v>
      </c>
      <c r="I2672" s="15">
        <v>359.9</v>
      </c>
      <c r="J2672" s="7">
        <v>44830</v>
      </c>
      <c r="K2672" s="15">
        <v>295</v>
      </c>
      <c r="L2672" s="7">
        <v>44819</v>
      </c>
      <c r="M2672">
        <v>-11</v>
      </c>
      <c r="N2672" s="15">
        <f t="shared" si="41"/>
        <v>-3245</v>
      </c>
    </row>
    <row r="2673" spans="1:14" x14ac:dyDescent="0.25">
      <c r="A2673" t="s">
        <v>6</v>
      </c>
      <c r="B2673" t="s">
        <v>7</v>
      </c>
      <c r="C2673" t="s">
        <v>27</v>
      </c>
      <c r="D2673">
        <v>11206730159</v>
      </c>
      <c r="E2673" s="7">
        <v>44770</v>
      </c>
      <c r="F2673" s="7">
        <v>44770</v>
      </c>
      <c r="G2673">
        <v>7739927155</v>
      </c>
      <c r="H2673" s="22">
        <v>7172122375</v>
      </c>
      <c r="I2673" s="15">
        <v>549</v>
      </c>
      <c r="J2673" s="7">
        <v>44830</v>
      </c>
      <c r="K2673" s="15">
        <v>450</v>
      </c>
      <c r="L2673" s="7">
        <v>44819</v>
      </c>
      <c r="M2673">
        <v>-11</v>
      </c>
      <c r="N2673" s="15">
        <f t="shared" si="41"/>
        <v>-4950</v>
      </c>
    </row>
    <row r="2674" spans="1:14" x14ac:dyDescent="0.25">
      <c r="A2674" t="s">
        <v>6</v>
      </c>
      <c r="B2674" t="s">
        <v>7</v>
      </c>
      <c r="C2674" t="s">
        <v>26</v>
      </c>
      <c r="D2674">
        <v>7123400157</v>
      </c>
      <c r="E2674" s="7">
        <v>44770</v>
      </c>
      <c r="F2674" s="7">
        <v>44770</v>
      </c>
      <c r="G2674">
        <v>7739977996</v>
      </c>
      <c r="H2674" s="22">
        <v>22024899</v>
      </c>
      <c r="I2674" s="15">
        <v>4392</v>
      </c>
      <c r="J2674" s="7">
        <v>44830</v>
      </c>
      <c r="K2674" s="15">
        <v>3600</v>
      </c>
      <c r="L2674" s="7">
        <v>44802</v>
      </c>
      <c r="M2674">
        <v>-28</v>
      </c>
      <c r="N2674" s="15">
        <f t="shared" si="41"/>
        <v>-100800</v>
      </c>
    </row>
    <row r="2675" spans="1:14" x14ac:dyDescent="0.25">
      <c r="A2675" t="s">
        <v>6</v>
      </c>
      <c r="B2675" t="s">
        <v>7</v>
      </c>
      <c r="C2675" t="s">
        <v>16</v>
      </c>
      <c r="D2675">
        <v>9238800156</v>
      </c>
      <c r="E2675" s="7">
        <v>44770</v>
      </c>
      <c r="F2675" s="7">
        <v>44770</v>
      </c>
      <c r="G2675">
        <v>7740110582</v>
      </c>
      <c r="H2675" s="22">
        <v>1209294760</v>
      </c>
      <c r="I2675" s="15">
        <v>3513.6</v>
      </c>
      <c r="J2675" s="7">
        <v>44830</v>
      </c>
      <c r="K2675" s="15">
        <v>2880</v>
      </c>
      <c r="L2675" s="7">
        <v>44803</v>
      </c>
      <c r="M2675">
        <v>-27</v>
      </c>
      <c r="N2675" s="15">
        <f t="shared" si="41"/>
        <v>-77760</v>
      </c>
    </row>
    <row r="2676" spans="1:14" x14ac:dyDescent="0.25">
      <c r="A2676" t="s">
        <v>6</v>
      </c>
      <c r="B2676" t="s">
        <v>7</v>
      </c>
      <c r="C2676" t="s">
        <v>16</v>
      </c>
      <c r="D2676">
        <v>9238800156</v>
      </c>
      <c r="E2676" s="7">
        <v>44770</v>
      </c>
      <c r="F2676" s="7">
        <v>44770</v>
      </c>
      <c r="G2676">
        <v>7740110635</v>
      </c>
      <c r="H2676" s="22">
        <v>1209294758</v>
      </c>
      <c r="I2676" s="15">
        <v>860.59</v>
      </c>
      <c r="J2676" s="7">
        <v>44830</v>
      </c>
      <c r="K2676" s="15">
        <v>705.4</v>
      </c>
      <c r="L2676" s="7">
        <v>44803</v>
      </c>
      <c r="M2676">
        <v>-27</v>
      </c>
      <c r="N2676" s="15">
        <f t="shared" si="41"/>
        <v>-19045.8</v>
      </c>
    </row>
    <row r="2677" spans="1:14" x14ac:dyDescent="0.25">
      <c r="A2677" t="s">
        <v>6</v>
      </c>
      <c r="B2677" t="s">
        <v>7</v>
      </c>
      <c r="C2677" t="s">
        <v>16</v>
      </c>
      <c r="D2677">
        <v>9238800156</v>
      </c>
      <c r="E2677" s="7">
        <v>44770</v>
      </c>
      <c r="F2677" s="7">
        <v>44770</v>
      </c>
      <c r="G2677">
        <v>7740110680</v>
      </c>
      <c r="H2677" s="22">
        <v>1209294759</v>
      </c>
      <c r="I2677" s="15">
        <v>3432</v>
      </c>
      <c r="J2677" s="7">
        <v>44830</v>
      </c>
      <c r="K2677" s="15">
        <v>3300</v>
      </c>
      <c r="L2677" s="7">
        <v>44803</v>
      </c>
      <c r="M2677">
        <v>-27</v>
      </c>
      <c r="N2677" s="15">
        <f t="shared" si="41"/>
        <v>-89100</v>
      </c>
    </row>
    <row r="2678" spans="1:14" x14ac:dyDescent="0.25">
      <c r="A2678" t="s">
        <v>6</v>
      </c>
      <c r="B2678" t="s">
        <v>7</v>
      </c>
      <c r="C2678" t="s">
        <v>11</v>
      </c>
      <c r="D2678">
        <v>8082461008</v>
      </c>
      <c r="E2678" s="7">
        <v>44770</v>
      </c>
      <c r="F2678" s="7">
        <v>44770</v>
      </c>
      <c r="G2678">
        <v>7740232458</v>
      </c>
      <c r="H2678" s="22">
        <v>22165425</v>
      </c>
      <c r="I2678" s="15">
        <v>1366.35</v>
      </c>
      <c r="J2678" s="7">
        <v>44830</v>
      </c>
      <c r="K2678" s="15">
        <v>1119.96</v>
      </c>
      <c r="L2678" s="7">
        <v>44819</v>
      </c>
      <c r="M2678">
        <v>-11</v>
      </c>
      <c r="N2678" s="15">
        <f t="shared" si="41"/>
        <v>-12319.560000000001</v>
      </c>
    </row>
    <row r="2679" spans="1:14" x14ac:dyDescent="0.25">
      <c r="A2679" t="s">
        <v>6</v>
      </c>
      <c r="B2679" t="s">
        <v>7</v>
      </c>
      <c r="C2679" t="s">
        <v>11</v>
      </c>
      <c r="D2679">
        <v>8082461008</v>
      </c>
      <c r="E2679" s="7">
        <v>44770</v>
      </c>
      <c r="F2679" s="7">
        <v>44770</v>
      </c>
      <c r="G2679">
        <v>7740232479</v>
      </c>
      <c r="H2679" s="22">
        <v>22165426</v>
      </c>
      <c r="I2679" s="15">
        <v>1034.32</v>
      </c>
      <c r="J2679" s="7">
        <v>44830</v>
      </c>
      <c r="K2679" s="15">
        <v>847.8</v>
      </c>
      <c r="L2679" s="7">
        <v>44819</v>
      </c>
      <c r="M2679">
        <v>-11</v>
      </c>
      <c r="N2679" s="15">
        <f t="shared" si="41"/>
        <v>-9325.7999999999993</v>
      </c>
    </row>
    <row r="2680" spans="1:14" x14ac:dyDescent="0.25">
      <c r="A2680" t="s">
        <v>6</v>
      </c>
      <c r="B2680" t="s">
        <v>7</v>
      </c>
      <c r="C2680" t="s">
        <v>11</v>
      </c>
      <c r="D2680">
        <v>8082461008</v>
      </c>
      <c r="E2680" s="7">
        <v>44770</v>
      </c>
      <c r="F2680" s="7">
        <v>44770</v>
      </c>
      <c r="G2680">
        <v>7740233045</v>
      </c>
      <c r="H2680" s="22">
        <v>22165427</v>
      </c>
      <c r="I2680" s="15">
        <v>453.84</v>
      </c>
      <c r="J2680" s="7">
        <v>44830</v>
      </c>
      <c r="K2680" s="15">
        <v>372</v>
      </c>
      <c r="L2680" s="7">
        <v>44819</v>
      </c>
      <c r="M2680">
        <v>-11</v>
      </c>
      <c r="N2680" s="15">
        <f t="shared" si="41"/>
        <v>-4092</v>
      </c>
    </row>
    <row r="2681" spans="1:14" x14ac:dyDescent="0.25">
      <c r="A2681" t="s">
        <v>6</v>
      </c>
      <c r="B2681" t="s">
        <v>7</v>
      </c>
      <c r="C2681" t="s">
        <v>11</v>
      </c>
      <c r="D2681">
        <v>8082461008</v>
      </c>
      <c r="E2681" s="7">
        <v>44770</v>
      </c>
      <c r="F2681" s="7">
        <v>44770</v>
      </c>
      <c r="G2681">
        <v>7740239872</v>
      </c>
      <c r="H2681" s="22">
        <v>22165287</v>
      </c>
      <c r="I2681" s="15">
        <v>1108.6400000000001</v>
      </c>
      <c r="J2681" s="7">
        <v>44830</v>
      </c>
      <c r="K2681" s="15">
        <v>1066</v>
      </c>
      <c r="L2681" s="7">
        <v>44819</v>
      </c>
      <c r="M2681">
        <v>-11</v>
      </c>
      <c r="N2681" s="15">
        <f t="shared" si="41"/>
        <v>-11726</v>
      </c>
    </row>
    <row r="2682" spans="1:14" x14ac:dyDescent="0.25">
      <c r="A2682" t="s">
        <v>6</v>
      </c>
      <c r="B2682" t="s">
        <v>7</v>
      </c>
      <c r="C2682" t="s">
        <v>11</v>
      </c>
      <c r="D2682">
        <v>8082461008</v>
      </c>
      <c r="E2682" s="7">
        <v>44770</v>
      </c>
      <c r="F2682" s="7">
        <v>44770</v>
      </c>
      <c r="G2682">
        <v>7740243263</v>
      </c>
      <c r="H2682" s="22">
        <v>22165090</v>
      </c>
      <c r="I2682" s="15">
        <v>105.41</v>
      </c>
      <c r="J2682" s="7">
        <v>44830</v>
      </c>
      <c r="K2682" s="15">
        <v>86.4</v>
      </c>
      <c r="L2682" s="7">
        <v>44819</v>
      </c>
      <c r="M2682">
        <v>-11</v>
      </c>
      <c r="N2682" s="15">
        <f t="shared" si="41"/>
        <v>-950.40000000000009</v>
      </c>
    </row>
    <row r="2683" spans="1:14" x14ac:dyDescent="0.25">
      <c r="A2683" t="s">
        <v>6</v>
      </c>
      <c r="B2683" t="s">
        <v>7</v>
      </c>
      <c r="C2683" t="s">
        <v>11</v>
      </c>
      <c r="D2683">
        <v>8082461008</v>
      </c>
      <c r="E2683" s="7">
        <v>44771</v>
      </c>
      <c r="F2683" s="7">
        <v>44771</v>
      </c>
      <c r="G2683">
        <v>7740268162</v>
      </c>
      <c r="H2683" s="22">
        <v>22165213</v>
      </c>
      <c r="I2683" s="15">
        <v>1482</v>
      </c>
      <c r="J2683" s="7">
        <v>44831</v>
      </c>
      <c r="K2683" s="15">
        <v>1425</v>
      </c>
      <c r="L2683" s="7">
        <v>44819</v>
      </c>
      <c r="M2683">
        <v>-12</v>
      </c>
      <c r="N2683" s="15">
        <f t="shared" si="41"/>
        <v>-17100</v>
      </c>
    </row>
    <row r="2684" spans="1:14" x14ac:dyDescent="0.25">
      <c r="A2684" t="s">
        <v>6</v>
      </c>
      <c r="B2684" t="s">
        <v>7</v>
      </c>
      <c r="C2684" t="s">
        <v>10</v>
      </c>
      <c r="D2684">
        <v>8230471008</v>
      </c>
      <c r="E2684" s="7">
        <v>44771</v>
      </c>
      <c r="F2684" s="7">
        <v>44771</v>
      </c>
      <c r="G2684">
        <v>7740343349</v>
      </c>
      <c r="H2684" s="22">
        <v>11011900</v>
      </c>
      <c r="I2684" s="15">
        <v>5734</v>
      </c>
      <c r="J2684" s="7">
        <v>44831</v>
      </c>
      <c r="K2684" s="15">
        <v>4700</v>
      </c>
      <c r="L2684" s="7">
        <v>44803</v>
      </c>
      <c r="M2684">
        <v>-28</v>
      </c>
      <c r="N2684" s="15">
        <f t="shared" si="41"/>
        <v>-131600</v>
      </c>
    </row>
    <row r="2685" spans="1:14" x14ac:dyDescent="0.25">
      <c r="A2685" t="s">
        <v>6</v>
      </c>
      <c r="B2685" t="s">
        <v>7</v>
      </c>
      <c r="C2685" t="s">
        <v>10</v>
      </c>
      <c r="D2685">
        <v>8230471008</v>
      </c>
      <c r="E2685" s="7">
        <v>44771</v>
      </c>
      <c r="F2685" s="7">
        <v>44771</v>
      </c>
      <c r="G2685">
        <v>7740343413</v>
      </c>
      <c r="H2685" s="22">
        <v>11011901</v>
      </c>
      <c r="I2685" s="15">
        <v>2293.6</v>
      </c>
      <c r="J2685" s="7">
        <v>44831</v>
      </c>
      <c r="K2685" s="15">
        <v>1880</v>
      </c>
      <c r="L2685" s="7">
        <v>44803</v>
      </c>
      <c r="M2685">
        <v>-28</v>
      </c>
      <c r="N2685" s="15">
        <f t="shared" si="41"/>
        <v>-52640</v>
      </c>
    </row>
    <row r="2686" spans="1:14" x14ac:dyDescent="0.25">
      <c r="A2686" t="s">
        <v>6</v>
      </c>
      <c r="B2686" t="s">
        <v>7</v>
      </c>
      <c r="C2686" t="s">
        <v>11</v>
      </c>
      <c r="D2686">
        <v>8082461008</v>
      </c>
      <c r="E2686" s="7">
        <v>44771</v>
      </c>
      <c r="F2686" s="7">
        <v>44771</v>
      </c>
      <c r="G2686">
        <v>7740349344</v>
      </c>
      <c r="H2686" s="22">
        <v>22164844</v>
      </c>
      <c r="I2686" s="15">
        <v>356.72</v>
      </c>
      <c r="J2686" s="7">
        <v>44831</v>
      </c>
      <c r="K2686" s="15">
        <v>343</v>
      </c>
      <c r="L2686" s="7">
        <v>44832</v>
      </c>
      <c r="M2686">
        <v>1</v>
      </c>
      <c r="N2686" s="15">
        <f t="shared" si="41"/>
        <v>343</v>
      </c>
    </row>
    <row r="2687" spans="1:14" x14ac:dyDescent="0.25">
      <c r="A2687" t="s">
        <v>6</v>
      </c>
      <c r="B2687" t="s">
        <v>7</v>
      </c>
      <c r="C2687" t="s">
        <v>95</v>
      </c>
      <c r="D2687">
        <v>6324460150</v>
      </c>
      <c r="E2687" s="7">
        <v>44771</v>
      </c>
      <c r="F2687" s="7">
        <v>44771</v>
      </c>
      <c r="G2687">
        <v>7740651219</v>
      </c>
      <c r="H2687" s="22">
        <v>2223073612</v>
      </c>
      <c r="I2687" s="15">
        <v>4483.5</v>
      </c>
      <c r="J2687" s="7">
        <v>44831</v>
      </c>
      <c r="K2687" s="15">
        <v>3675</v>
      </c>
      <c r="L2687" s="7">
        <v>44805</v>
      </c>
      <c r="M2687">
        <v>-26</v>
      </c>
      <c r="N2687" s="15">
        <f t="shared" si="41"/>
        <v>-95550</v>
      </c>
    </row>
    <row r="2688" spans="1:14" x14ac:dyDescent="0.25">
      <c r="A2688" t="s">
        <v>6</v>
      </c>
      <c r="B2688" t="s">
        <v>7</v>
      </c>
      <c r="C2688" t="s">
        <v>95</v>
      </c>
      <c r="D2688">
        <v>6324460150</v>
      </c>
      <c r="E2688" s="7">
        <v>44771</v>
      </c>
      <c r="F2688" s="7">
        <v>44771</v>
      </c>
      <c r="G2688">
        <v>7740654576</v>
      </c>
      <c r="H2688" s="22">
        <v>2223073610</v>
      </c>
      <c r="I2688" s="15">
        <v>2562</v>
      </c>
      <c r="J2688" s="7">
        <v>44831</v>
      </c>
      <c r="K2688" s="15">
        <v>2100</v>
      </c>
      <c r="L2688" s="7">
        <v>44805</v>
      </c>
      <c r="M2688">
        <v>-26</v>
      </c>
      <c r="N2688" s="15">
        <f t="shared" si="41"/>
        <v>-54600</v>
      </c>
    </row>
    <row r="2689" spans="1:14" x14ac:dyDescent="0.25">
      <c r="A2689" t="s">
        <v>6</v>
      </c>
      <c r="B2689" t="s">
        <v>7</v>
      </c>
      <c r="C2689" t="s">
        <v>95</v>
      </c>
      <c r="D2689">
        <v>6324460150</v>
      </c>
      <c r="E2689" s="7">
        <v>44771</v>
      </c>
      <c r="F2689" s="7">
        <v>44771</v>
      </c>
      <c r="G2689">
        <v>7740655310</v>
      </c>
      <c r="H2689" s="22">
        <v>2223073611</v>
      </c>
      <c r="I2689" s="15">
        <v>2664.48</v>
      </c>
      <c r="J2689" s="7">
        <v>44831</v>
      </c>
      <c r="K2689" s="15">
        <v>2184</v>
      </c>
      <c r="L2689" s="7">
        <v>44805</v>
      </c>
      <c r="M2689">
        <v>-26</v>
      </c>
      <c r="N2689" s="15">
        <f t="shared" si="41"/>
        <v>-56784</v>
      </c>
    </row>
    <row r="2690" spans="1:14" x14ac:dyDescent="0.25">
      <c r="A2690" t="s">
        <v>6</v>
      </c>
      <c r="B2690" t="s">
        <v>7</v>
      </c>
      <c r="C2690" t="s">
        <v>32</v>
      </c>
      <c r="D2690">
        <v>801720152</v>
      </c>
      <c r="E2690" s="7">
        <v>44771</v>
      </c>
      <c r="F2690" s="7">
        <v>44771</v>
      </c>
      <c r="G2690">
        <v>7741005020</v>
      </c>
      <c r="H2690" s="22">
        <v>2200025860</v>
      </c>
      <c r="I2690" s="15">
        <v>9150</v>
      </c>
      <c r="J2690" s="7">
        <v>44831</v>
      </c>
      <c r="K2690" s="15">
        <v>7500</v>
      </c>
      <c r="L2690" s="7">
        <v>44810</v>
      </c>
      <c r="M2690">
        <v>-21</v>
      </c>
      <c r="N2690" s="15">
        <f t="shared" si="41"/>
        <v>-157500</v>
      </c>
    </row>
    <row r="2691" spans="1:14" x14ac:dyDescent="0.25">
      <c r="A2691" t="s">
        <v>6</v>
      </c>
      <c r="B2691" t="s">
        <v>7</v>
      </c>
      <c r="C2691" t="s">
        <v>31</v>
      </c>
      <c r="D2691">
        <v>9012850153</v>
      </c>
      <c r="E2691" s="7">
        <v>44771</v>
      </c>
      <c r="F2691" s="7">
        <v>44771</v>
      </c>
      <c r="G2691">
        <v>7741054225</v>
      </c>
      <c r="H2691" s="22">
        <v>1722076152</v>
      </c>
      <c r="I2691" s="15">
        <v>2597.4</v>
      </c>
      <c r="J2691" s="7">
        <v>44831</v>
      </c>
      <c r="K2691" s="15">
        <v>2497.5</v>
      </c>
      <c r="L2691" s="7">
        <v>44804</v>
      </c>
      <c r="M2691">
        <v>-27</v>
      </c>
      <c r="N2691" s="15">
        <f t="shared" si="41"/>
        <v>-67432.5</v>
      </c>
    </row>
    <row r="2692" spans="1:14" x14ac:dyDescent="0.25">
      <c r="A2692" t="s">
        <v>6</v>
      </c>
      <c r="B2692" t="s">
        <v>7</v>
      </c>
      <c r="C2692" t="s">
        <v>31</v>
      </c>
      <c r="D2692">
        <v>9012850153</v>
      </c>
      <c r="E2692" s="7">
        <v>44771</v>
      </c>
      <c r="F2692" s="7">
        <v>44771</v>
      </c>
      <c r="G2692">
        <v>7741054589</v>
      </c>
      <c r="H2692" s="22">
        <v>1722073384</v>
      </c>
      <c r="I2692" s="15">
        <v>2669.89</v>
      </c>
      <c r="J2692" s="7">
        <v>44831</v>
      </c>
      <c r="K2692" s="15">
        <v>2567.1999999999998</v>
      </c>
      <c r="L2692" s="7">
        <v>44804</v>
      </c>
      <c r="M2692">
        <v>-27</v>
      </c>
      <c r="N2692" s="15">
        <f t="shared" si="41"/>
        <v>-69314.399999999994</v>
      </c>
    </row>
    <row r="2693" spans="1:14" x14ac:dyDescent="0.25">
      <c r="A2693" t="s">
        <v>6</v>
      </c>
      <c r="B2693" t="s">
        <v>7</v>
      </c>
      <c r="C2693" t="s">
        <v>31</v>
      </c>
      <c r="D2693">
        <v>9012850153</v>
      </c>
      <c r="E2693" s="7">
        <v>44771</v>
      </c>
      <c r="F2693" s="7">
        <v>44771</v>
      </c>
      <c r="G2693">
        <v>7741054800</v>
      </c>
      <c r="H2693" s="22">
        <v>1722070040</v>
      </c>
      <c r="I2693" s="15">
        <v>484.12</v>
      </c>
      <c r="J2693" s="7">
        <v>44831</v>
      </c>
      <c r="K2693" s="15">
        <v>465.5</v>
      </c>
      <c r="L2693" s="7">
        <v>44804</v>
      </c>
      <c r="M2693">
        <v>-27</v>
      </c>
      <c r="N2693" s="15">
        <f t="shared" ref="N2693:N2756" si="42">M2693*K2693</f>
        <v>-12568.5</v>
      </c>
    </row>
    <row r="2694" spans="1:14" x14ac:dyDescent="0.25">
      <c r="A2694" t="s">
        <v>6</v>
      </c>
      <c r="B2694" t="s">
        <v>7</v>
      </c>
      <c r="C2694" t="s">
        <v>31</v>
      </c>
      <c r="D2694">
        <v>9012850153</v>
      </c>
      <c r="E2694" s="7">
        <v>44771</v>
      </c>
      <c r="F2694" s="7">
        <v>44771</v>
      </c>
      <c r="G2694">
        <v>7741054935</v>
      </c>
      <c r="H2694" s="22">
        <v>1722070038</v>
      </c>
      <c r="I2694" s="15">
        <v>538.41</v>
      </c>
      <c r="J2694" s="7">
        <v>44831</v>
      </c>
      <c r="K2694" s="15">
        <v>517.70000000000005</v>
      </c>
      <c r="L2694" s="7">
        <v>44804</v>
      </c>
      <c r="M2694">
        <v>-27</v>
      </c>
      <c r="N2694" s="15">
        <f t="shared" si="42"/>
        <v>-13977.900000000001</v>
      </c>
    </row>
    <row r="2695" spans="1:14" x14ac:dyDescent="0.25">
      <c r="A2695" t="s">
        <v>6</v>
      </c>
      <c r="B2695" t="s">
        <v>7</v>
      </c>
      <c r="C2695" t="s">
        <v>31</v>
      </c>
      <c r="D2695">
        <v>9012850153</v>
      </c>
      <c r="E2695" s="7">
        <v>44771</v>
      </c>
      <c r="F2695" s="7">
        <v>44771</v>
      </c>
      <c r="G2695">
        <v>7741054962</v>
      </c>
      <c r="H2695" s="22">
        <v>1722070035</v>
      </c>
      <c r="I2695" s="15">
        <v>726.18</v>
      </c>
      <c r="J2695" s="7">
        <v>44831</v>
      </c>
      <c r="K2695" s="15">
        <v>698.25</v>
      </c>
      <c r="L2695" s="7">
        <v>44804</v>
      </c>
      <c r="M2695">
        <v>-27</v>
      </c>
      <c r="N2695" s="15">
        <f t="shared" si="42"/>
        <v>-18852.75</v>
      </c>
    </row>
    <row r="2696" spans="1:14" x14ac:dyDescent="0.25">
      <c r="A2696" t="s">
        <v>6</v>
      </c>
      <c r="B2696" t="s">
        <v>7</v>
      </c>
      <c r="C2696" t="s">
        <v>31</v>
      </c>
      <c r="D2696">
        <v>9012850153</v>
      </c>
      <c r="E2696" s="7">
        <v>44771</v>
      </c>
      <c r="F2696" s="7">
        <v>44771</v>
      </c>
      <c r="G2696">
        <v>7741055016</v>
      </c>
      <c r="H2696" s="22">
        <v>1722070034</v>
      </c>
      <c r="I2696" s="15">
        <v>2223</v>
      </c>
      <c r="J2696" s="7">
        <v>44831</v>
      </c>
      <c r="K2696" s="15">
        <v>2137.5</v>
      </c>
      <c r="L2696" s="7">
        <v>44804</v>
      </c>
      <c r="M2696">
        <v>-27</v>
      </c>
      <c r="N2696" s="15">
        <f t="shared" si="42"/>
        <v>-57712.5</v>
      </c>
    </row>
    <row r="2697" spans="1:14" x14ac:dyDescent="0.25">
      <c r="A2697" t="s">
        <v>6</v>
      </c>
      <c r="B2697" t="s">
        <v>7</v>
      </c>
      <c r="C2697" t="s">
        <v>31</v>
      </c>
      <c r="D2697">
        <v>9012850153</v>
      </c>
      <c r="E2697" s="7">
        <v>44771</v>
      </c>
      <c r="F2697" s="7">
        <v>44771</v>
      </c>
      <c r="G2697">
        <v>7741055189</v>
      </c>
      <c r="H2697" s="22">
        <v>1722068793</v>
      </c>
      <c r="I2697" s="15">
        <v>2201.42</v>
      </c>
      <c r="J2697" s="7">
        <v>44831</v>
      </c>
      <c r="K2697" s="15">
        <v>2116.75</v>
      </c>
      <c r="L2697" s="7">
        <v>44804</v>
      </c>
      <c r="M2697">
        <v>-27</v>
      </c>
      <c r="N2697" s="15">
        <f t="shared" si="42"/>
        <v>-57152.25</v>
      </c>
    </row>
    <row r="2698" spans="1:14" x14ac:dyDescent="0.25">
      <c r="A2698" t="s">
        <v>6</v>
      </c>
      <c r="B2698" t="s">
        <v>7</v>
      </c>
      <c r="C2698" t="s">
        <v>31</v>
      </c>
      <c r="D2698">
        <v>9012850153</v>
      </c>
      <c r="E2698" s="7">
        <v>44771</v>
      </c>
      <c r="F2698" s="7">
        <v>44771</v>
      </c>
      <c r="G2698">
        <v>7741055214</v>
      </c>
      <c r="H2698" s="22">
        <v>1722068766</v>
      </c>
      <c r="I2698" s="15">
        <v>538.41</v>
      </c>
      <c r="J2698" s="7">
        <v>44831</v>
      </c>
      <c r="K2698" s="15">
        <v>517.70000000000005</v>
      </c>
      <c r="L2698" s="7">
        <v>44804</v>
      </c>
      <c r="M2698">
        <v>-27</v>
      </c>
      <c r="N2698" s="15">
        <f t="shared" si="42"/>
        <v>-13977.900000000001</v>
      </c>
    </row>
    <row r="2699" spans="1:14" x14ac:dyDescent="0.25">
      <c r="A2699" t="s">
        <v>6</v>
      </c>
      <c r="B2699" t="s">
        <v>7</v>
      </c>
      <c r="C2699" t="s">
        <v>1504</v>
      </c>
      <c r="D2699">
        <v>6525311210</v>
      </c>
      <c r="E2699" s="7">
        <v>44771</v>
      </c>
      <c r="F2699" s="7">
        <v>44771</v>
      </c>
      <c r="G2699">
        <v>7741909474</v>
      </c>
      <c r="H2699" s="22" t="s">
        <v>1505</v>
      </c>
      <c r="I2699" s="15">
        <v>47121.279999999999</v>
      </c>
      <c r="J2699" s="7">
        <v>44831</v>
      </c>
      <c r="K2699" s="15">
        <v>38624</v>
      </c>
      <c r="L2699" s="7">
        <v>44820</v>
      </c>
      <c r="M2699">
        <v>-11</v>
      </c>
      <c r="N2699" s="15">
        <f t="shared" si="42"/>
        <v>-424864</v>
      </c>
    </row>
    <row r="2700" spans="1:14" x14ac:dyDescent="0.25">
      <c r="A2700" t="s">
        <v>6</v>
      </c>
      <c r="B2700" t="s">
        <v>7</v>
      </c>
      <c r="C2700" t="s">
        <v>143</v>
      </c>
      <c r="D2700">
        <v>2274950654</v>
      </c>
      <c r="E2700" s="7">
        <v>44771</v>
      </c>
      <c r="F2700" s="7">
        <v>44771</v>
      </c>
      <c r="G2700">
        <v>7742238483</v>
      </c>
      <c r="H2700" s="22" t="s">
        <v>1506</v>
      </c>
      <c r="I2700" s="15">
        <v>61</v>
      </c>
      <c r="J2700" s="7">
        <v>44831</v>
      </c>
      <c r="K2700" s="15">
        <v>50</v>
      </c>
      <c r="L2700" s="7">
        <v>44802</v>
      </c>
      <c r="M2700">
        <v>-29</v>
      </c>
      <c r="N2700" s="15">
        <f t="shared" si="42"/>
        <v>-1450</v>
      </c>
    </row>
    <row r="2701" spans="1:14" x14ac:dyDescent="0.25">
      <c r="A2701" t="s">
        <v>6</v>
      </c>
      <c r="B2701" t="s">
        <v>7</v>
      </c>
      <c r="C2701" t="s">
        <v>143</v>
      </c>
      <c r="D2701">
        <v>2274950654</v>
      </c>
      <c r="E2701" s="7">
        <v>44771</v>
      </c>
      <c r="F2701" s="7">
        <v>44771</v>
      </c>
      <c r="G2701">
        <v>7742239112</v>
      </c>
      <c r="H2701" s="22" t="s">
        <v>1507</v>
      </c>
      <c r="I2701" s="15">
        <v>610</v>
      </c>
      <c r="J2701" s="7">
        <v>44831</v>
      </c>
      <c r="K2701" s="15">
        <v>500</v>
      </c>
      <c r="L2701" s="7">
        <v>44802</v>
      </c>
      <c r="M2701">
        <v>-29</v>
      </c>
      <c r="N2701" s="15">
        <f t="shared" si="42"/>
        <v>-14500</v>
      </c>
    </row>
    <row r="2702" spans="1:14" x14ac:dyDescent="0.25">
      <c r="A2702" t="s">
        <v>6</v>
      </c>
      <c r="B2702" t="s">
        <v>7</v>
      </c>
      <c r="C2702" t="s">
        <v>47</v>
      </c>
      <c r="D2702">
        <v>7717721216</v>
      </c>
      <c r="E2702" s="7">
        <v>44771</v>
      </c>
      <c r="F2702" s="7">
        <v>44771</v>
      </c>
      <c r="G2702">
        <v>7742451156</v>
      </c>
      <c r="H2702" s="22" t="s">
        <v>1508</v>
      </c>
      <c r="I2702" s="15">
        <v>1738.5</v>
      </c>
      <c r="J2702" s="7">
        <v>44831</v>
      </c>
      <c r="K2702" s="15">
        <v>1425</v>
      </c>
      <c r="L2702" s="7">
        <v>44803</v>
      </c>
      <c r="M2702">
        <v>-28</v>
      </c>
      <c r="N2702" s="15">
        <f t="shared" si="42"/>
        <v>-39900</v>
      </c>
    </row>
    <row r="2703" spans="1:14" x14ac:dyDescent="0.25">
      <c r="A2703" t="s">
        <v>6</v>
      </c>
      <c r="B2703" t="s">
        <v>7</v>
      </c>
      <c r="C2703" t="s">
        <v>8</v>
      </c>
      <c r="D2703">
        <v>4720630633</v>
      </c>
      <c r="E2703" s="7">
        <v>44771</v>
      </c>
      <c r="F2703" s="7">
        <v>44771</v>
      </c>
      <c r="G2703">
        <v>7742547303</v>
      </c>
      <c r="H2703" s="22" t="s">
        <v>1509</v>
      </c>
      <c r="I2703" s="15">
        <v>173925.88</v>
      </c>
      <c r="J2703" s="7">
        <v>44831</v>
      </c>
      <c r="K2703" s="15">
        <v>94751.19</v>
      </c>
      <c r="L2703" s="7">
        <v>44826</v>
      </c>
      <c r="M2703">
        <v>-5</v>
      </c>
      <c r="N2703" s="15">
        <f t="shared" si="42"/>
        <v>-473755.95</v>
      </c>
    </row>
    <row r="2704" spans="1:14" x14ac:dyDescent="0.25">
      <c r="A2704" t="s">
        <v>6</v>
      </c>
      <c r="B2704" t="s">
        <v>7</v>
      </c>
      <c r="C2704" t="s">
        <v>362</v>
      </c>
      <c r="D2704">
        <v>1677460303</v>
      </c>
      <c r="E2704" s="7">
        <v>44771</v>
      </c>
      <c r="F2704" s="7">
        <v>44771</v>
      </c>
      <c r="G2704">
        <v>7742858367</v>
      </c>
      <c r="H2704" s="22" t="s">
        <v>1510</v>
      </c>
      <c r="I2704" s="15">
        <v>521.54999999999995</v>
      </c>
      <c r="J2704" s="7">
        <v>44831</v>
      </c>
      <c r="K2704" s="15">
        <v>427.5</v>
      </c>
      <c r="L2704" s="7">
        <v>44804</v>
      </c>
      <c r="M2704">
        <v>-27</v>
      </c>
      <c r="N2704" s="15">
        <f t="shared" si="42"/>
        <v>-11542.5</v>
      </c>
    </row>
    <row r="2705" spans="1:14" x14ac:dyDescent="0.25">
      <c r="A2705" t="s">
        <v>6</v>
      </c>
      <c r="B2705" t="s">
        <v>7</v>
      </c>
      <c r="C2705" t="s">
        <v>362</v>
      </c>
      <c r="D2705">
        <v>1677460303</v>
      </c>
      <c r="E2705" s="7">
        <v>44771</v>
      </c>
      <c r="F2705" s="7">
        <v>44771</v>
      </c>
      <c r="G2705">
        <v>7742863309</v>
      </c>
      <c r="H2705" s="22" t="s">
        <v>1511</v>
      </c>
      <c r="I2705" s="15">
        <v>1159</v>
      </c>
      <c r="J2705" s="7">
        <v>44831</v>
      </c>
      <c r="K2705" s="15">
        <v>950</v>
      </c>
      <c r="L2705" s="7">
        <v>44804</v>
      </c>
      <c r="M2705">
        <v>-27</v>
      </c>
      <c r="N2705" s="15">
        <f t="shared" si="42"/>
        <v>-25650</v>
      </c>
    </row>
    <row r="2706" spans="1:14" x14ac:dyDescent="0.25">
      <c r="A2706" t="s">
        <v>6</v>
      </c>
      <c r="B2706" t="s">
        <v>7</v>
      </c>
      <c r="C2706" t="s">
        <v>142</v>
      </c>
      <c r="D2706">
        <v>751410150</v>
      </c>
      <c r="E2706" s="7">
        <v>44771</v>
      </c>
      <c r="F2706" s="7">
        <v>44771</v>
      </c>
      <c r="G2706">
        <v>7743487910</v>
      </c>
      <c r="H2706" s="22" t="s">
        <v>1512</v>
      </c>
      <c r="I2706" s="15">
        <v>32574</v>
      </c>
      <c r="J2706" s="7">
        <v>44831</v>
      </c>
      <c r="K2706" s="15">
        <v>26700</v>
      </c>
      <c r="L2706" s="7">
        <v>44811</v>
      </c>
      <c r="M2706">
        <v>-20</v>
      </c>
      <c r="N2706" s="15">
        <f t="shared" si="42"/>
        <v>-534000</v>
      </c>
    </row>
    <row r="2707" spans="1:14" x14ac:dyDescent="0.25">
      <c r="A2707" t="s">
        <v>6</v>
      </c>
      <c r="B2707" t="s">
        <v>7</v>
      </c>
      <c r="C2707" t="s">
        <v>268</v>
      </c>
      <c r="D2707">
        <v>5206041211</v>
      </c>
      <c r="E2707" s="7">
        <v>44771</v>
      </c>
      <c r="F2707" s="7">
        <v>44771</v>
      </c>
      <c r="G2707">
        <v>7743541824</v>
      </c>
      <c r="H2707" s="22" t="s">
        <v>1513</v>
      </c>
      <c r="I2707" s="15">
        <v>3045</v>
      </c>
      <c r="J2707" s="7">
        <v>44831</v>
      </c>
      <c r="K2707" s="15">
        <v>2900</v>
      </c>
      <c r="L2707" s="7">
        <v>44824</v>
      </c>
      <c r="M2707">
        <v>-7</v>
      </c>
      <c r="N2707" s="15">
        <f t="shared" si="42"/>
        <v>-20300</v>
      </c>
    </row>
    <row r="2708" spans="1:14" x14ac:dyDescent="0.25">
      <c r="A2708" t="s">
        <v>6</v>
      </c>
      <c r="B2708" t="s">
        <v>7</v>
      </c>
      <c r="C2708" t="s">
        <v>78</v>
      </c>
      <c r="D2708">
        <v>3785310966</v>
      </c>
      <c r="E2708" s="7">
        <v>44771</v>
      </c>
      <c r="F2708" s="7">
        <v>44771</v>
      </c>
      <c r="G2708">
        <v>7743583304</v>
      </c>
      <c r="H2708" s="22" t="s">
        <v>1514</v>
      </c>
      <c r="I2708" s="15">
        <v>312.93</v>
      </c>
      <c r="J2708" s="7">
        <v>44831</v>
      </c>
      <c r="K2708" s="15">
        <v>256.5</v>
      </c>
      <c r="L2708" s="7">
        <v>44804</v>
      </c>
      <c r="M2708">
        <v>-27</v>
      </c>
      <c r="N2708" s="15">
        <f t="shared" si="42"/>
        <v>-6925.5</v>
      </c>
    </row>
    <row r="2709" spans="1:14" x14ac:dyDescent="0.25">
      <c r="A2709" t="s">
        <v>6</v>
      </c>
      <c r="B2709" t="s">
        <v>7</v>
      </c>
      <c r="C2709" t="s">
        <v>208</v>
      </c>
      <c r="D2709">
        <v>6175550638</v>
      </c>
      <c r="E2709" s="7">
        <v>44771</v>
      </c>
      <c r="F2709" s="7">
        <v>44771</v>
      </c>
      <c r="G2709">
        <v>7743616933</v>
      </c>
      <c r="H2709" s="22" t="s">
        <v>1515</v>
      </c>
      <c r="I2709" s="15">
        <v>9158.24</v>
      </c>
      <c r="J2709" s="7">
        <v>44831</v>
      </c>
      <c r="K2709" s="15">
        <v>8806</v>
      </c>
      <c r="L2709" s="7">
        <v>44799</v>
      </c>
      <c r="M2709">
        <v>-32</v>
      </c>
      <c r="N2709" s="15">
        <f t="shared" si="42"/>
        <v>-281792</v>
      </c>
    </row>
    <row r="2710" spans="1:14" x14ac:dyDescent="0.25">
      <c r="A2710" t="s">
        <v>6</v>
      </c>
      <c r="B2710" t="s">
        <v>7</v>
      </c>
      <c r="C2710" t="s">
        <v>141</v>
      </c>
      <c r="D2710">
        <v>2760840641</v>
      </c>
      <c r="E2710" s="7">
        <v>44771</v>
      </c>
      <c r="F2710" s="7">
        <v>44771</v>
      </c>
      <c r="G2710">
        <v>7743909228</v>
      </c>
      <c r="H2710" s="22" t="s">
        <v>1516</v>
      </c>
      <c r="I2710" s="15">
        <v>7732.12</v>
      </c>
      <c r="J2710" s="7">
        <v>44831</v>
      </c>
      <c r="K2710" s="15">
        <v>6337.8</v>
      </c>
      <c r="L2710" s="7">
        <v>44819</v>
      </c>
      <c r="M2710">
        <v>-12</v>
      </c>
      <c r="N2710" s="15">
        <f t="shared" si="42"/>
        <v>-76053.600000000006</v>
      </c>
    </row>
    <row r="2711" spans="1:14" x14ac:dyDescent="0.25">
      <c r="A2711" t="s">
        <v>6</v>
      </c>
      <c r="B2711" t="s">
        <v>7</v>
      </c>
      <c r="C2711" t="s">
        <v>91</v>
      </c>
      <c r="D2711">
        <v>2246610162</v>
      </c>
      <c r="E2711" s="7">
        <v>44771</v>
      </c>
      <c r="F2711" s="7">
        <v>44771</v>
      </c>
      <c r="G2711">
        <v>7743923287</v>
      </c>
      <c r="H2711" s="22">
        <v>4952</v>
      </c>
      <c r="I2711" s="15">
        <v>230.82</v>
      </c>
      <c r="J2711" s="7">
        <v>44831</v>
      </c>
      <c r="K2711" s="15">
        <v>189.2</v>
      </c>
      <c r="L2711" s="7">
        <v>44799</v>
      </c>
      <c r="M2711">
        <v>-32</v>
      </c>
      <c r="N2711" s="15">
        <f t="shared" si="42"/>
        <v>-6054.4</v>
      </c>
    </row>
    <row r="2712" spans="1:14" x14ac:dyDescent="0.25">
      <c r="A2712" t="s">
        <v>6</v>
      </c>
      <c r="B2712" t="s">
        <v>7</v>
      </c>
      <c r="C2712" t="s">
        <v>114</v>
      </c>
      <c r="D2712">
        <v>759430267</v>
      </c>
      <c r="E2712" s="7">
        <v>44771</v>
      </c>
      <c r="F2712" s="7">
        <v>44771</v>
      </c>
      <c r="G2712">
        <v>7744741364</v>
      </c>
      <c r="H2712" s="22">
        <v>2246336</v>
      </c>
      <c r="I2712" s="15">
        <v>399.67</v>
      </c>
      <c r="J2712" s="7">
        <v>44831</v>
      </c>
      <c r="K2712" s="15">
        <v>327.60000000000002</v>
      </c>
      <c r="L2712" s="7">
        <v>44802</v>
      </c>
      <c r="M2712">
        <v>-29</v>
      </c>
      <c r="N2712" s="15">
        <f t="shared" si="42"/>
        <v>-9500.4000000000015</v>
      </c>
    </row>
    <row r="2713" spans="1:14" x14ac:dyDescent="0.25">
      <c r="A2713" t="s">
        <v>6</v>
      </c>
      <c r="B2713" t="s">
        <v>7</v>
      </c>
      <c r="C2713" t="s">
        <v>823</v>
      </c>
      <c r="D2713">
        <v>76670595</v>
      </c>
      <c r="E2713" s="7">
        <v>44771</v>
      </c>
      <c r="F2713" s="7">
        <v>44771</v>
      </c>
      <c r="G2713">
        <v>7744756272</v>
      </c>
      <c r="H2713" s="22" t="s">
        <v>1517</v>
      </c>
      <c r="I2713" s="15">
        <v>35737.25</v>
      </c>
      <c r="J2713" s="7">
        <v>44831</v>
      </c>
      <c r="K2713" s="15">
        <v>29292.83</v>
      </c>
      <c r="L2713" s="7">
        <v>44825</v>
      </c>
      <c r="M2713">
        <v>-6</v>
      </c>
      <c r="N2713" s="15">
        <f t="shared" si="42"/>
        <v>-175756.98</v>
      </c>
    </row>
    <row r="2714" spans="1:14" x14ac:dyDescent="0.25">
      <c r="A2714" t="s">
        <v>6</v>
      </c>
      <c r="B2714" t="s">
        <v>7</v>
      </c>
      <c r="C2714" t="s">
        <v>119</v>
      </c>
      <c r="D2714">
        <v>11189050153</v>
      </c>
      <c r="E2714" s="7">
        <v>44771</v>
      </c>
      <c r="F2714" s="7">
        <v>44771</v>
      </c>
      <c r="G2714">
        <v>7744806625</v>
      </c>
      <c r="H2714" s="22">
        <v>22501423</v>
      </c>
      <c r="I2714" s="15">
        <v>256.2</v>
      </c>
      <c r="J2714" s="7">
        <v>44831</v>
      </c>
      <c r="K2714" s="15">
        <v>210</v>
      </c>
      <c r="L2714" s="7">
        <v>44813</v>
      </c>
      <c r="M2714">
        <v>-18</v>
      </c>
      <c r="N2714" s="15">
        <f t="shared" si="42"/>
        <v>-3780</v>
      </c>
    </row>
    <row r="2715" spans="1:14" x14ac:dyDescent="0.25">
      <c r="A2715" t="s">
        <v>6</v>
      </c>
      <c r="B2715" t="s">
        <v>7</v>
      </c>
      <c r="C2715" t="s">
        <v>194</v>
      </c>
      <c r="D2715">
        <v>1990200170</v>
      </c>
      <c r="E2715" s="7">
        <v>44771</v>
      </c>
      <c r="F2715" s="7">
        <v>44771</v>
      </c>
      <c r="G2715">
        <v>7744824629</v>
      </c>
      <c r="H2715" s="22" t="s">
        <v>1518</v>
      </c>
      <c r="I2715" s="15">
        <v>431.88</v>
      </c>
      <c r="J2715" s="7">
        <v>44831</v>
      </c>
      <c r="K2715" s="15">
        <v>354</v>
      </c>
      <c r="L2715" s="7">
        <v>44803</v>
      </c>
      <c r="M2715">
        <v>-28</v>
      </c>
      <c r="N2715" s="15">
        <f t="shared" si="42"/>
        <v>-9912</v>
      </c>
    </row>
    <row r="2716" spans="1:14" x14ac:dyDescent="0.25">
      <c r="A2716" t="s">
        <v>6</v>
      </c>
      <c r="B2716" t="s">
        <v>7</v>
      </c>
      <c r="C2716" t="s">
        <v>823</v>
      </c>
      <c r="D2716">
        <v>76670595</v>
      </c>
      <c r="E2716" s="7">
        <v>44771</v>
      </c>
      <c r="F2716" s="7">
        <v>44771</v>
      </c>
      <c r="G2716">
        <v>7744827733</v>
      </c>
      <c r="H2716" s="22" t="s">
        <v>1519</v>
      </c>
      <c r="I2716" s="15">
        <v>42191.360000000001</v>
      </c>
      <c r="J2716" s="7">
        <v>44831</v>
      </c>
      <c r="K2716" s="15">
        <v>34583.08</v>
      </c>
      <c r="L2716" s="7">
        <v>44825</v>
      </c>
      <c r="M2716">
        <v>-6</v>
      </c>
      <c r="N2716" s="15">
        <f t="shared" si="42"/>
        <v>-207498.48</v>
      </c>
    </row>
    <row r="2717" spans="1:14" x14ac:dyDescent="0.25">
      <c r="A2717" t="s">
        <v>6</v>
      </c>
      <c r="B2717" t="s">
        <v>7</v>
      </c>
      <c r="C2717" t="s">
        <v>208</v>
      </c>
      <c r="D2717">
        <v>6175550638</v>
      </c>
      <c r="E2717" s="7">
        <v>44771</v>
      </c>
      <c r="F2717" s="7">
        <v>44771</v>
      </c>
      <c r="G2717">
        <v>7744854816</v>
      </c>
      <c r="H2717" s="22" t="s">
        <v>1520</v>
      </c>
      <c r="I2717" s="15">
        <v>3513.6</v>
      </c>
      <c r="J2717" s="7">
        <v>44831</v>
      </c>
      <c r="K2717" s="15">
        <v>2880</v>
      </c>
      <c r="L2717" s="7">
        <v>44799</v>
      </c>
      <c r="M2717">
        <v>-32</v>
      </c>
      <c r="N2717" s="15">
        <f t="shared" si="42"/>
        <v>-92160</v>
      </c>
    </row>
    <row r="2718" spans="1:14" x14ac:dyDescent="0.25">
      <c r="A2718" t="s">
        <v>6</v>
      </c>
      <c r="B2718" t="s">
        <v>7</v>
      </c>
      <c r="C2718" t="s">
        <v>30</v>
      </c>
      <c r="D2718">
        <v>2871910655</v>
      </c>
      <c r="E2718" s="7">
        <v>44771</v>
      </c>
      <c r="F2718" s="7">
        <v>44771</v>
      </c>
      <c r="G2718">
        <v>7745390516</v>
      </c>
      <c r="H2718" s="22" t="s">
        <v>1521</v>
      </c>
      <c r="I2718" s="15">
        <v>1834.88</v>
      </c>
      <c r="J2718" s="7">
        <v>44831</v>
      </c>
      <c r="K2718" s="15">
        <v>1504</v>
      </c>
      <c r="L2718" s="7">
        <v>44804</v>
      </c>
      <c r="M2718">
        <v>-27</v>
      </c>
      <c r="N2718" s="15">
        <f t="shared" si="42"/>
        <v>-40608</v>
      </c>
    </row>
    <row r="2719" spans="1:14" x14ac:dyDescent="0.25">
      <c r="A2719" t="s">
        <v>6</v>
      </c>
      <c r="B2719" t="s">
        <v>7</v>
      </c>
      <c r="C2719" t="s">
        <v>30</v>
      </c>
      <c r="D2719">
        <v>2871910655</v>
      </c>
      <c r="E2719" s="7">
        <v>44771</v>
      </c>
      <c r="F2719" s="7">
        <v>44771</v>
      </c>
      <c r="G2719">
        <v>7745396457</v>
      </c>
      <c r="H2719" s="22" t="s">
        <v>1522</v>
      </c>
      <c r="I2719" s="15">
        <v>3285.77</v>
      </c>
      <c r="J2719" s="7">
        <v>44831</v>
      </c>
      <c r="K2719" s="15">
        <v>2693.25</v>
      </c>
      <c r="L2719" s="7">
        <v>44804</v>
      </c>
      <c r="M2719">
        <v>-27</v>
      </c>
      <c r="N2719" s="15">
        <f t="shared" si="42"/>
        <v>-72717.75</v>
      </c>
    </row>
    <row r="2720" spans="1:14" x14ac:dyDescent="0.25">
      <c r="A2720" t="s">
        <v>6</v>
      </c>
      <c r="B2720" t="s">
        <v>7</v>
      </c>
      <c r="C2720" t="s">
        <v>173</v>
      </c>
      <c r="D2720">
        <v>207810284</v>
      </c>
      <c r="E2720" s="7">
        <v>44771</v>
      </c>
      <c r="F2720" s="7">
        <v>44771</v>
      </c>
      <c r="G2720">
        <v>7746127429</v>
      </c>
      <c r="H2720" s="22">
        <v>7310013082</v>
      </c>
      <c r="I2720" s="15">
        <v>176.8</v>
      </c>
      <c r="J2720" s="7">
        <v>44831</v>
      </c>
      <c r="K2720" s="15">
        <v>170</v>
      </c>
      <c r="L2720" s="7">
        <v>44832</v>
      </c>
      <c r="M2720">
        <v>1</v>
      </c>
      <c r="N2720" s="15">
        <f t="shared" si="42"/>
        <v>170</v>
      </c>
    </row>
    <row r="2721" spans="1:14" x14ac:dyDescent="0.25">
      <c r="A2721" t="s">
        <v>6</v>
      </c>
      <c r="B2721" t="s">
        <v>7</v>
      </c>
      <c r="C2721" t="s">
        <v>291</v>
      </c>
      <c r="D2721">
        <v>1282550555</v>
      </c>
      <c r="E2721" s="7">
        <v>44772</v>
      </c>
      <c r="F2721" s="7">
        <v>44772</v>
      </c>
      <c r="G2721">
        <v>7746286279</v>
      </c>
      <c r="H2721" s="22" t="s">
        <v>1523</v>
      </c>
      <c r="I2721" s="15">
        <v>79.06</v>
      </c>
      <c r="J2721" s="7">
        <v>44832</v>
      </c>
      <c r="K2721" s="15">
        <v>64.8</v>
      </c>
      <c r="L2721" s="7">
        <v>44805</v>
      </c>
      <c r="M2721">
        <v>-27</v>
      </c>
      <c r="N2721" s="15">
        <f t="shared" si="42"/>
        <v>-1749.6</v>
      </c>
    </row>
    <row r="2722" spans="1:14" x14ac:dyDescent="0.25">
      <c r="A2722" t="s">
        <v>6</v>
      </c>
      <c r="B2722" t="s">
        <v>7</v>
      </c>
      <c r="C2722" t="s">
        <v>291</v>
      </c>
      <c r="D2722">
        <v>1282550555</v>
      </c>
      <c r="E2722" s="7">
        <v>44772</v>
      </c>
      <c r="F2722" s="7">
        <v>44772</v>
      </c>
      <c r="G2722">
        <v>7746298678</v>
      </c>
      <c r="H2722" s="22" t="s">
        <v>1524</v>
      </c>
      <c r="I2722" s="15">
        <v>98.82</v>
      </c>
      <c r="J2722" s="7">
        <v>44832</v>
      </c>
      <c r="K2722" s="15">
        <v>81</v>
      </c>
      <c r="L2722" s="7">
        <v>44805</v>
      </c>
      <c r="M2722">
        <v>-27</v>
      </c>
      <c r="N2722" s="15">
        <f t="shared" si="42"/>
        <v>-2187</v>
      </c>
    </row>
    <row r="2723" spans="1:14" x14ac:dyDescent="0.25">
      <c r="A2723" t="s">
        <v>6</v>
      </c>
      <c r="B2723" t="s">
        <v>7</v>
      </c>
      <c r="C2723" t="s">
        <v>291</v>
      </c>
      <c r="D2723">
        <v>1282550555</v>
      </c>
      <c r="E2723" s="7">
        <v>44772</v>
      </c>
      <c r="F2723" s="7">
        <v>44772</v>
      </c>
      <c r="G2723">
        <v>7746383968</v>
      </c>
      <c r="H2723" s="22" t="s">
        <v>1525</v>
      </c>
      <c r="I2723" s="15">
        <v>197.64</v>
      </c>
      <c r="J2723" s="7">
        <v>44832</v>
      </c>
      <c r="K2723" s="15">
        <v>162</v>
      </c>
      <c r="L2723" s="7">
        <v>44805</v>
      </c>
      <c r="M2723">
        <v>-27</v>
      </c>
      <c r="N2723" s="15">
        <f t="shared" si="42"/>
        <v>-4374</v>
      </c>
    </row>
    <row r="2724" spans="1:14" x14ac:dyDescent="0.25">
      <c r="A2724" t="s">
        <v>6</v>
      </c>
      <c r="B2724" t="s">
        <v>7</v>
      </c>
      <c r="C2724" t="s">
        <v>141</v>
      </c>
      <c r="D2724">
        <v>2760840641</v>
      </c>
      <c r="E2724" s="7">
        <v>44772</v>
      </c>
      <c r="F2724" s="7">
        <v>44772</v>
      </c>
      <c r="G2724">
        <v>7746431552</v>
      </c>
      <c r="H2724" s="22" t="s">
        <v>309</v>
      </c>
      <c r="I2724" s="15">
        <v>157.01</v>
      </c>
      <c r="J2724" s="7">
        <v>44832</v>
      </c>
      <c r="K2724" s="15">
        <v>128.69999999999999</v>
      </c>
      <c r="L2724" s="7">
        <v>44776</v>
      </c>
      <c r="M2724">
        <v>-56</v>
      </c>
      <c r="N2724" s="15">
        <f t="shared" si="42"/>
        <v>-7207.1999999999989</v>
      </c>
    </row>
    <row r="2725" spans="1:14" x14ac:dyDescent="0.25">
      <c r="A2725" t="s">
        <v>6</v>
      </c>
      <c r="B2725" t="s">
        <v>7</v>
      </c>
      <c r="C2725" t="s">
        <v>27</v>
      </c>
      <c r="D2725">
        <v>11206730159</v>
      </c>
      <c r="E2725" s="7">
        <v>44772</v>
      </c>
      <c r="F2725" s="7">
        <v>44772</v>
      </c>
      <c r="G2725">
        <v>7747555249</v>
      </c>
      <c r="H2725" s="22">
        <v>7172123042</v>
      </c>
      <c r="I2725" s="15">
        <v>2910.92</v>
      </c>
      <c r="J2725" s="7">
        <v>44832</v>
      </c>
      <c r="K2725" s="15">
        <v>2386</v>
      </c>
      <c r="L2725" s="7">
        <v>44819</v>
      </c>
      <c r="M2725">
        <v>-13</v>
      </c>
      <c r="N2725" s="15">
        <f t="shared" si="42"/>
        <v>-31018</v>
      </c>
    </row>
    <row r="2726" spans="1:14" x14ac:dyDescent="0.25">
      <c r="A2726" t="s">
        <v>6</v>
      </c>
      <c r="B2726" t="s">
        <v>7</v>
      </c>
      <c r="C2726" t="s">
        <v>120</v>
      </c>
      <c r="D2726">
        <v>1801300631</v>
      </c>
      <c r="E2726" s="7">
        <v>44772</v>
      </c>
      <c r="F2726" s="7">
        <v>44772</v>
      </c>
      <c r="G2726">
        <v>7748432190</v>
      </c>
      <c r="H2726" s="22" t="s">
        <v>1526</v>
      </c>
      <c r="I2726" s="15">
        <v>717.36</v>
      </c>
      <c r="J2726" s="7">
        <v>44832</v>
      </c>
      <c r="K2726" s="15">
        <v>588</v>
      </c>
      <c r="L2726" s="7">
        <v>44805</v>
      </c>
      <c r="M2726">
        <v>-27</v>
      </c>
      <c r="N2726" s="15">
        <f t="shared" si="42"/>
        <v>-15876</v>
      </c>
    </row>
    <row r="2727" spans="1:14" x14ac:dyDescent="0.25">
      <c r="A2727" t="s">
        <v>6</v>
      </c>
      <c r="B2727" t="s">
        <v>7</v>
      </c>
      <c r="C2727" t="s">
        <v>120</v>
      </c>
      <c r="D2727">
        <v>1801300631</v>
      </c>
      <c r="E2727" s="7">
        <v>44771</v>
      </c>
      <c r="F2727" s="7">
        <v>44771</v>
      </c>
      <c r="G2727">
        <v>7748433217</v>
      </c>
      <c r="H2727" s="22" t="s">
        <v>1527</v>
      </c>
      <c r="I2727" s="15">
        <v>717.36</v>
      </c>
      <c r="J2727" s="7">
        <v>44831</v>
      </c>
      <c r="K2727" s="15">
        <v>588</v>
      </c>
      <c r="L2727" s="7">
        <v>44805</v>
      </c>
      <c r="M2727">
        <v>-26</v>
      </c>
      <c r="N2727" s="15">
        <f t="shared" si="42"/>
        <v>-15288</v>
      </c>
    </row>
    <row r="2728" spans="1:14" x14ac:dyDescent="0.25">
      <c r="A2728" t="s">
        <v>6</v>
      </c>
      <c r="B2728" t="s">
        <v>7</v>
      </c>
      <c r="C2728" t="s">
        <v>16</v>
      </c>
      <c r="D2728">
        <v>9238800156</v>
      </c>
      <c r="E2728" s="7">
        <v>44772</v>
      </c>
      <c r="F2728" s="7">
        <v>44772</v>
      </c>
      <c r="G2728">
        <v>7748744715</v>
      </c>
      <c r="H2728" s="22">
        <v>1209296956</v>
      </c>
      <c r="I2728" s="15">
        <v>1230</v>
      </c>
      <c r="J2728" s="7">
        <v>44832</v>
      </c>
      <c r="K2728" s="15">
        <v>1008.2</v>
      </c>
      <c r="L2728" s="7">
        <v>44803</v>
      </c>
      <c r="M2728">
        <v>-29</v>
      </c>
      <c r="N2728" s="15">
        <f t="shared" si="42"/>
        <v>-29237.800000000003</v>
      </c>
    </row>
    <row r="2729" spans="1:14" x14ac:dyDescent="0.25">
      <c r="A2729" t="s">
        <v>6</v>
      </c>
      <c r="B2729" t="s">
        <v>7</v>
      </c>
      <c r="C2729" t="s">
        <v>98</v>
      </c>
      <c r="D2729">
        <v>100190610</v>
      </c>
      <c r="E2729" s="7">
        <v>44772</v>
      </c>
      <c r="F2729" s="7">
        <v>44772</v>
      </c>
      <c r="G2729">
        <v>7748768821</v>
      </c>
      <c r="H2729" s="22">
        <v>9546899156</v>
      </c>
      <c r="I2729" s="15">
        <v>9369.6</v>
      </c>
      <c r="J2729" s="7">
        <v>44832</v>
      </c>
      <c r="K2729" s="15">
        <v>7680</v>
      </c>
      <c r="L2729" s="7">
        <v>44799</v>
      </c>
      <c r="M2729">
        <v>-33</v>
      </c>
      <c r="N2729" s="15">
        <f t="shared" si="42"/>
        <v>-253440</v>
      </c>
    </row>
    <row r="2730" spans="1:14" x14ac:dyDescent="0.25">
      <c r="A2730" t="s">
        <v>6</v>
      </c>
      <c r="B2730" t="s">
        <v>7</v>
      </c>
      <c r="C2730" t="s">
        <v>95</v>
      </c>
      <c r="D2730">
        <v>6324460150</v>
      </c>
      <c r="E2730" s="7">
        <v>44772</v>
      </c>
      <c r="F2730" s="7">
        <v>44772</v>
      </c>
      <c r="G2730">
        <v>7749493287</v>
      </c>
      <c r="H2730" s="22">
        <v>2223074748</v>
      </c>
      <c r="I2730" s="15">
        <v>256.2</v>
      </c>
      <c r="J2730" s="7">
        <v>44832</v>
      </c>
      <c r="K2730" s="15">
        <v>210</v>
      </c>
      <c r="L2730" s="7">
        <v>44805</v>
      </c>
      <c r="M2730">
        <v>-27</v>
      </c>
      <c r="N2730" s="15">
        <f t="shared" si="42"/>
        <v>-5670</v>
      </c>
    </row>
    <row r="2731" spans="1:14" x14ac:dyDescent="0.25">
      <c r="A2731" t="s">
        <v>6</v>
      </c>
      <c r="B2731" t="s">
        <v>7</v>
      </c>
      <c r="C2731" t="s">
        <v>95</v>
      </c>
      <c r="D2731">
        <v>6324460150</v>
      </c>
      <c r="E2731" s="7">
        <v>44772</v>
      </c>
      <c r="F2731" s="7">
        <v>44772</v>
      </c>
      <c r="G2731">
        <v>7749593977</v>
      </c>
      <c r="H2731" s="22">
        <v>2223074747</v>
      </c>
      <c r="I2731" s="15">
        <v>1921.5</v>
      </c>
      <c r="J2731" s="7">
        <v>44832</v>
      </c>
      <c r="K2731" s="15">
        <v>1575</v>
      </c>
      <c r="L2731" s="7">
        <v>44805</v>
      </c>
      <c r="M2731">
        <v>-27</v>
      </c>
      <c r="N2731" s="15">
        <f t="shared" si="42"/>
        <v>-42525</v>
      </c>
    </row>
    <row r="2732" spans="1:14" x14ac:dyDescent="0.25">
      <c r="A2732" t="s">
        <v>6</v>
      </c>
      <c r="B2732" t="s">
        <v>7</v>
      </c>
      <c r="C2732" t="s">
        <v>9</v>
      </c>
      <c r="D2732">
        <v>803890151</v>
      </c>
      <c r="E2732" s="7">
        <v>44772</v>
      </c>
      <c r="F2732" s="7">
        <v>44772</v>
      </c>
      <c r="G2732">
        <v>7752464529</v>
      </c>
      <c r="H2732" s="22">
        <v>222052536</v>
      </c>
      <c r="I2732" s="15">
        <v>1458.93</v>
      </c>
      <c r="J2732" s="7">
        <v>44832</v>
      </c>
      <c r="K2732" s="15">
        <v>1195.8399999999999</v>
      </c>
      <c r="L2732" s="7">
        <v>44811</v>
      </c>
      <c r="M2732">
        <v>-21</v>
      </c>
      <c r="N2732" s="15">
        <f t="shared" si="42"/>
        <v>-25112.639999999999</v>
      </c>
    </row>
    <row r="2733" spans="1:14" x14ac:dyDescent="0.25">
      <c r="A2733" t="s">
        <v>6</v>
      </c>
      <c r="B2733" t="s">
        <v>7</v>
      </c>
      <c r="C2733" t="s">
        <v>56</v>
      </c>
      <c r="D2733">
        <v>5529750639</v>
      </c>
      <c r="E2733" s="7">
        <v>44773</v>
      </c>
      <c r="F2733" s="7">
        <v>44773</v>
      </c>
      <c r="G2733">
        <v>7755393544</v>
      </c>
      <c r="H2733" s="22">
        <v>3532</v>
      </c>
      <c r="I2733" s="15">
        <v>1125.55</v>
      </c>
      <c r="J2733" s="7">
        <v>44833</v>
      </c>
      <c r="K2733" s="15">
        <v>922.58</v>
      </c>
      <c r="L2733" s="7">
        <v>44820</v>
      </c>
      <c r="M2733">
        <v>-13</v>
      </c>
      <c r="N2733" s="15">
        <f t="shared" si="42"/>
        <v>-11993.54</v>
      </c>
    </row>
    <row r="2734" spans="1:14" ht="14.45" customHeight="1" x14ac:dyDescent="0.25">
      <c r="A2734" t="s">
        <v>6</v>
      </c>
      <c r="B2734" t="s">
        <v>7</v>
      </c>
      <c r="C2734" t="s">
        <v>56</v>
      </c>
      <c r="D2734">
        <v>5529750639</v>
      </c>
      <c r="E2734" s="7">
        <v>44773</v>
      </c>
      <c r="F2734" s="7">
        <v>44773</v>
      </c>
      <c r="G2734">
        <v>7755393637</v>
      </c>
      <c r="H2734" s="22">
        <v>3531</v>
      </c>
      <c r="I2734" s="15">
        <v>53346.68</v>
      </c>
      <c r="J2734" s="7">
        <v>44833</v>
      </c>
      <c r="K2734" s="15">
        <v>43726.79</v>
      </c>
      <c r="L2734" s="7">
        <v>44820</v>
      </c>
      <c r="M2734">
        <v>-13</v>
      </c>
      <c r="N2734" s="15">
        <f t="shared" si="42"/>
        <v>-568448.27</v>
      </c>
    </row>
    <row r="2735" spans="1:14" x14ac:dyDescent="0.25">
      <c r="A2735" t="s">
        <v>6</v>
      </c>
      <c r="B2735" t="s">
        <v>7</v>
      </c>
      <c r="C2735" t="s">
        <v>75</v>
      </c>
      <c r="D2735">
        <v>674840152</v>
      </c>
      <c r="E2735" s="7">
        <v>44773</v>
      </c>
      <c r="F2735" s="7">
        <v>44773</v>
      </c>
      <c r="G2735">
        <v>7756220100</v>
      </c>
      <c r="H2735" s="22">
        <v>5302480703</v>
      </c>
      <c r="I2735" s="15">
        <v>2013.43</v>
      </c>
      <c r="J2735" s="7">
        <v>44833</v>
      </c>
      <c r="K2735" s="15">
        <v>1650.35</v>
      </c>
      <c r="L2735" s="7">
        <v>44831</v>
      </c>
      <c r="M2735">
        <v>-2</v>
      </c>
      <c r="N2735" s="15">
        <f t="shared" si="42"/>
        <v>-3300.7</v>
      </c>
    </row>
    <row r="2736" spans="1:14" x14ac:dyDescent="0.25">
      <c r="A2736" t="s">
        <v>6</v>
      </c>
      <c r="B2736" t="s">
        <v>7</v>
      </c>
      <c r="C2736" t="s">
        <v>75</v>
      </c>
      <c r="D2736">
        <v>674840152</v>
      </c>
      <c r="E2736" s="7">
        <v>44773</v>
      </c>
      <c r="F2736" s="7">
        <v>44773</v>
      </c>
      <c r="G2736">
        <v>7756220150</v>
      </c>
      <c r="H2736" s="22">
        <v>5302480704</v>
      </c>
      <c r="I2736" s="15">
        <v>2013.43</v>
      </c>
      <c r="J2736" s="7">
        <v>44833</v>
      </c>
      <c r="K2736" s="15">
        <v>1650.35</v>
      </c>
      <c r="L2736" s="7">
        <v>44831</v>
      </c>
      <c r="M2736">
        <v>-2</v>
      </c>
      <c r="N2736" s="15">
        <f t="shared" si="42"/>
        <v>-3300.7</v>
      </c>
    </row>
    <row r="2737" spans="1:14" x14ac:dyDescent="0.25">
      <c r="A2737" t="s">
        <v>6</v>
      </c>
      <c r="B2737" t="s">
        <v>7</v>
      </c>
      <c r="C2737" t="s">
        <v>276</v>
      </c>
      <c r="D2737">
        <v>4107060966</v>
      </c>
      <c r="E2737" s="7">
        <v>44774</v>
      </c>
      <c r="F2737" s="7">
        <v>44774</v>
      </c>
      <c r="G2737">
        <v>7758693481</v>
      </c>
      <c r="H2737" s="22">
        <v>3034706</v>
      </c>
      <c r="I2737" s="15">
        <v>54.9</v>
      </c>
      <c r="J2737" s="7">
        <v>44834</v>
      </c>
      <c r="K2737" s="15">
        <v>45</v>
      </c>
      <c r="L2737" s="7">
        <v>44795</v>
      </c>
      <c r="M2737">
        <v>-39</v>
      </c>
      <c r="N2737" s="15">
        <f t="shared" si="42"/>
        <v>-1755</v>
      </c>
    </row>
    <row r="2738" spans="1:14" x14ac:dyDescent="0.25">
      <c r="A2738" t="s">
        <v>6</v>
      </c>
      <c r="B2738" t="s">
        <v>7</v>
      </c>
      <c r="C2738" t="s">
        <v>276</v>
      </c>
      <c r="D2738">
        <v>4107060966</v>
      </c>
      <c r="E2738" s="7">
        <v>44774</v>
      </c>
      <c r="F2738" s="7">
        <v>44774</v>
      </c>
      <c r="G2738">
        <v>7758695242</v>
      </c>
      <c r="H2738" s="22">
        <v>3034732</v>
      </c>
      <c r="I2738" s="15">
        <v>102.96</v>
      </c>
      <c r="J2738" s="7">
        <v>44834</v>
      </c>
      <c r="K2738" s="15">
        <v>84.39</v>
      </c>
      <c r="L2738" s="7">
        <v>44798</v>
      </c>
      <c r="M2738">
        <v>-36</v>
      </c>
      <c r="N2738" s="15">
        <f t="shared" si="42"/>
        <v>-3038.04</v>
      </c>
    </row>
    <row r="2739" spans="1:14" x14ac:dyDescent="0.25">
      <c r="A2739" t="s">
        <v>6</v>
      </c>
      <c r="B2739" t="s">
        <v>7</v>
      </c>
      <c r="C2739" t="s">
        <v>276</v>
      </c>
      <c r="D2739">
        <v>4107060966</v>
      </c>
      <c r="E2739" s="7">
        <v>44774</v>
      </c>
      <c r="F2739" s="7">
        <v>44774</v>
      </c>
      <c r="G2739">
        <v>7758695341</v>
      </c>
      <c r="H2739" s="22">
        <v>3034714</v>
      </c>
      <c r="I2739" s="15">
        <v>143.66</v>
      </c>
      <c r="J2739" s="7">
        <v>44834</v>
      </c>
      <c r="K2739" s="15">
        <v>117.75</v>
      </c>
      <c r="L2739" s="7">
        <v>44798</v>
      </c>
      <c r="M2739">
        <v>-36</v>
      </c>
      <c r="N2739" s="15">
        <f t="shared" si="42"/>
        <v>-4239</v>
      </c>
    </row>
    <row r="2740" spans="1:14" x14ac:dyDescent="0.25">
      <c r="A2740" t="s">
        <v>6</v>
      </c>
      <c r="B2740" t="s">
        <v>7</v>
      </c>
      <c r="C2740" t="s">
        <v>276</v>
      </c>
      <c r="D2740">
        <v>4107060966</v>
      </c>
      <c r="E2740" s="7">
        <v>44774</v>
      </c>
      <c r="F2740" s="7">
        <v>44774</v>
      </c>
      <c r="G2740">
        <v>7758695449</v>
      </c>
      <c r="H2740" s="22">
        <v>3034746</v>
      </c>
      <c r="I2740" s="15">
        <v>86.66</v>
      </c>
      <c r="J2740" s="7">
        <v>44834</v>
      </c>
      <c r="K2740" s="15">
        <v>71.03</v>
      </c>
      <c r="L2740" s="7">
        <v>44795</v>
      </c>
      <c r="M2740">
        <v>-39</v>
      </c>
      <c r="N2740" s="15">
        <f t="shared" si="42"/>
        <v>-2770.17</v>
      </c>
    </row>
    <row r="2741" spans="1:14" x14ac:dyDescent="0.25">
      <c r="A2741" t="s">
        <v>6</v>
      </c>
      <c r="B2741" t="s">
        <v>7</v>
      </c>
      <c r="C2741" t="s">
        <v>276</v>
      </c>
      <c r="D2741">
        <v>4107060966</v>
      </c>
      <c r="E2741" s="7">
        <v>44774</v>
      </c>
      <c r="F2741" s="7">
        <v>44774</v>
      </c>
      <c r="G2741">
        <v>7758695599</v>
      </c>
      <c r="H2741" s="22">
        <v>3034701</v>
      </c>
      <c r="I2741" s="15">
        <v>54.9</v>
      </c>
      <c r="J2741" s="7">
        <v>44834</v>
      </c>
      <c r="K2741" s="15">
        <v>45</v>
      </c>
      <c r="L2741" s="7">
        <v>44795</v>
      </c>
      <c r="M2741">
        <v>-39</v>
      </c>
      <c r="N2741" s="15">
        <f t="shared" si="42"/>
        <v>-1755</v>
      </c>
    </row>
    <row r="2742" spans="1:14" x14ac:dyDescent="0.25">
      <c r="A2742" t="s">
        <v>6</v>
      </c>
      <c r="B2742" t="s">
        <v>7</v>
      </c>
      <c r="C2742" t="s">
        <v>276</v>
      </c>
      <c r="D2742">
        <v>4107060966</v>
      </c>
      <c r="E2742" s="7">
        <v>44774</v>
      </c>
      <c r="F2742" s="7">
        <v>44774</v>
      </c>
      <c r="G2742">
        <v>7758697696</v>
      </c>
      <c r="H2742" s="22">
        <v>3034737</v>
      </c>
      <c r="I2742" s="15">
        <v>92.6</v>
      </c>
      <c r="J2742" s="7">
        <v>44834</v>
      </c>
      <c r="K2742" s="15">
        <v>75.900000000000006</v>
      </c>
      <c r="L2742" s="7">
        <v>44798</v>
      </c>
      <c r="M2742">
        <v>-36</v>
      </c>
      <c r="N2742" s="15">
        <f t="shared" si="42"/>
        <v>-2732.4</v>
      </c>
    </row>
    <row r="2743" spans="1:14" x14ac:dyDescent="0.25">
      <c r="A2743" t="s">
        <v>6</v>
      </c>
      <c r="B2743" t="s">
        <v>7</v>
      </c>
      <c r="C2743" t="s">
        <v>276</v>
      </c>
      <c r="D2743">
        <v>4107060966</v>
      </c>
      <c r="E2743" s="7">
        <v>44774</v>
      </c>
      <c r="F2743" s="7">
        <v>44774</v>
      </c>
      <c r="G2743">
        <v>7758698359</v>
      </c>
      <c r="H2743" s="22">
        <v>3034729</v>
      </c>
      <c r="I2743" s="15">
        <v>93.78</v>
      </c>
      <c r="J2743" s="7">
        <v>44834</v>
      </c>
      <c r="K2743" s="15">
        <v>76.87</v>
      </c>
      <c r="L2743" s="7">
        <v>44798</v>
      </c>
      <c r="M2743">
        <v>-36</v>
      </c>
      <c r="N2743" s="15">
        <f t="shared" si="42"/>
        <v>-2767.32</v>
      </c>
    </row>
    <row r="2744" spans="1:14" x14ac:dyDescent="0.25">
      <c r="A2744" t="s">
        <v>6</v>
      </c>
      <c r="B2744" t="s">
        <v>7</v>
      </c>
      <c r="C2744" t="s">
        <v>276</v>
      </c>
      <c r="D2744">
        <v>4107060966</v>
      </c>
      <c r="E2744" s="7">
        <v>44774</v>
      </c>
      <c r="F2744" s="7">
        <v>44774</v>
      </c>
      <c r="G2744">
        <v>7758701549</v>
      </c>
      <c r="H2744" s="22">
        <v>3034736</v>
      </c>
      <c r="I2744" s="15">
        <v>92.87</v>
      </c>
      <c r="J2744" s="7">
        <v>44834</v>
      </c>
      <c r="K2744" s="15">
        <v>76.12</v>
      </c>
      <c r="L2744" s="7">
        <v>44798</v>
      </c>
      <c r="M2744">
        <v>-36</v>
      </c>
      <c r="N2744" s="15">
        <f t="shared" si="42"/>
        <v>-2740.32</v>
      </c>
    </row>
    <row r="2745" spans="1:14" x14ac:dyDescent="0.25">
      <c r="A2745" t="s">
        <v>6</v>
      </c>
      <c r="B2745" t="s">
        <v>7</v>
      </c>
      <c r="C2745" t="s">
        <v>276</v>
      </c>
      <c r="D2745">
        <v>4107060966</v>
      </c>
      <c r="E2745" s="7">
        <v>44774</v>
      </c>
      <c r="F2745" s="7">
        <v>44774</v>
      </c>
      <c r="G2745">
        <v>7758709170</v>
      </c>
      <c r="H2745" s="22">
        <v>3034715</v>
      </c>
      <c r="I2745" s="15">
        <v>91.5</v>
      </c>
      <c r="J2745" s="7">
        <v>44834</v>
      </c>
      <c r="K2745" s="15">
        <v>75</v>
      </c>
      <c r="L2745" s="7">
        <v>44795</v>
      </c>
      <c r="M2745">
        <v>-39</v>
      </c>
      <c r="N2745" s="15">
        <f t="shared" si="42"/>
        <v>-2925</v>
      </c>
    </row>
    <row r="2746" spans="1:14" x14ac:dyDescent="0.25">
      <c r="A2746" t="s">
        <v>6</v>
      </c>
      <c r="B2746" t="s">
        <v>7</v>
      </c>
      <c r="C2746" t="s">
        <v>276</v>
      </c>
      <c r="D2746">
        <v>4107060966</v>
      </c>
      <c r="E2746" s="7">
        <v>44774</v>
      </c>
      <c r="F2746" s="7">
        <v>44774</v>
      </c>
      <c r="G2746">
        <v>7758713666</v>
      </c>
      <c r="H2746" s="22">
        <v>3034730</v>
      </c>
      <c r="I2746" s="15">
        <v>91.5</v>
      </c>
      <c r="J2746" s="7">
        <v>44834</v>
      </c>
      <c r="K2746" s="15">
        <v>75</v>
      </c>
      <c r="L2746" s="7">
        <v>44795</v>
      </c>
      <c r="M2746">
        <v>-39</v>
      </c>
      <c r="N2746" s="15">
        <f t="shared" si="42"/>
        <v>-2925</v>
      </c>
    </row>
    <row r="2747" spans="1:14" x14ac:dyDescent="0.25">
      <c r="A2747" t="s">
        <v>6</v>
      </c>
      <c r="B2747" t="s">
        <v>7</v>
      </c>
      <c r="C2747" t="s">
        <v>276</v>
      </c>
      <c r="D2747">
        <v>4107060966</v>
      </c>
      <c r="E2747" s="7">
        <v>44774</v>
      </c>
      <c r="F2747" s="7">
        <v>44774</v>
      </c>
      <c r="G2747">
        <v>7758719319</v>
      </c>
      <c r="H2747" s="22">
        <v>3034719</v>
      </c>
      <c r="I2747" s="15">
        <v>565.98</v>
      </c>
      <c r="J2747" s="7">
        <v>44834</v>
      </c>
      <c r="K2747" s="15">
        <v>463.92</v>
      </c>
      <c r="L2747" s="7">
        <v>44798</v>
      </c>
      <c r="M2747">
        <v>-36</v>
      </c>
      <c r="N2747" s="15">
        <f t="shared" si="42"/>
        <v>-16701.12</v>
      </c>
    </row>
    <row r="2748" spans="1:14" x14ac:dyDescent="0.25">
      <c r="A2748" t="s">
        <v>6</v>
      </c>
      <c r="B2748" t="s">
        <v>7</v>
      </c>
      <c r="C2748" t="s">
        <v>276</v>
      </c>
      <c r="D2748">
        <v>4107060966</v>
      </c>
      <c r="E2748" s="7">
        <v>44774</v>
      </c>
      <c r="F2748" s="7">
        <v>44774</v>
      </c>
      <c r="G2748">
        <v>7758719922</v>
      </c>
      <c r="H2748" s="22">
        <v>3034727</v>
      </c>
      <c r="I2748" s="15">
        <v>95.39</v>
      </c>
      <c r="J2748" s="7">
        <v>44834</v>
      </c>
      <c r="K2748" s="15">
        <v>78.19</v>
      </c>
      <c r="L2748" s="7">
        <v>44798</v>
      </c>
      <c r="M2748">
        <v>-36</v>
      </c>
      <c r="N2748" s="15">
        <f t="shared" si="42"/>
        <v>-2814.84</v>
      </c>
    </row>
    <row r="2749" spans="1:14" x14ac:dyDescent="0.25">
      <c r="A2749" t="s">
        <v>6</v>
      </c>
      <c r="B2749" t="s">
        <v>7</v>
      </c>
      <c r="C2749" t="s">
        <v>276</v>
      </c>
      <c r="D2749">
        <v>4107060966</v>
      </c>
      <c r="E2749" s="7">
        <v>44774</v>
      </c>
      <c r="F2749" s="7">
        <v>44774</v>
      </c>
      <c r="G2749">
        <v>7758721958</v>
      </c>
      <c r="H2749" s="22">
        <v>3034721</v>
      </c>
      <c r="I2749" s="15">
        <v>91.5</v>
      </c>
      <c r="J2749" s="7">
        <v>44834</v>
      </c>
      <c r="K2749" s="15">
        <v>75</v>
      </c>
      <c r="L2749" s="7">
        <v>44795</v>
      </c>
      <c r="M2749">
        <v>-39</v>
      </c>
      <c r="N2749" s="15">
        <f t="shared" si="42"/>
        <v>-2925</v>
      </c>
    </row>
    <row r="2750" spans="1:14" x14ac:dyDescent="0.25">
      <c r="A2750" t="s">
        <v>6</v>
      </c>
      <c r="B2750" t="s">
        <v>7</v>
      </c>
      <c r="C2750" t="s">
        <v>276</v>
      </c>
      <c r="D2750">
        <v>4107060966</v>
      </c>
      <c r="E2750" s="7">
        <v>44774</v>
      </c>
      <c r="F2750" s="7">
        <v>44774</v>
      </c>
      <c r="G2750">
        <v>7758723040</v>
      </c>
      <c r="H2750" s="22">
        <v>3034724</v>
      </c>
      <c r="I2750" s="15">
        <v>91.5</v>
      </c>
      <c r="J2750" s="7">
        <v>44834</v>
      </c>
      <c r="K2750" s="15">
        <v>75</v>
      </c>
      <c r="L2750" s="7">
        <v>44795</v>
      </c>
      <c r="M2750">
        <v>-39</v>
      </c>
      <c r="N2750" s="15">
        <f t="shared" si="42"/>
        <v>-2925</v>
      </c>
    </row>
    <row r="2751" spans="1:14" x14ac:dyDescent="0.25">
      <c r="A2751" t="s">
        <v>6</v>
      </c>
      <c r="B2751" t="s">
        <v>7</v>
      </c>
      <c r="C2751" t="s">
        <v>276</v>
      </c>
      <c r="D2751">
        <v>4107060966</v>
      </c>
      <c r="E2751" s="7">
        <v>44774</v>
      </c>
      <c r="F2751" s="7">
        <v>44774</v>
      </c>
      <c r="G2751">
        <v>7758723684</v>
      </c>
      <c r="H2751" s="22">
        <v>3034703</v>
      </c>
      <c r="I2751" s="15">
        <v>54.9</v>
      </c>
      <c r="J2751" s="7">
        <v>44834</v>
      </c>
      <c r="K2751" s="15">
        <v>45</v>
      </c>
      <c r="L2751" s="7">
        <v>44795</v>
      </c>
      <c r="M2751">
        <v>-39</v>
      </c>
      <c r="N2751" s="15">
        <f t="shared" si="42"/>
        <v>-1755</v>
      </c>
    </row>
    <row r="2752" spans="1:14" x14ac:dyDescent="0.25">
      <c r="A2752" t="s">
        <v>6</v>
      </c>
      <c r="B2752" t="s">
        <v>7</v>
      </c>
      <c r="C2752" t="s">
        <v>276</v>
      </c>
      <c r="D2752">
        <v>4107060966</v>
      </c>
      <c r="E2752" s="7">
        <v>44774</v>
      </c>
      <c r="F2752" s="7">
        <v>44774</v>
      </c>
      <c r="G2752">
        <v>7758724246</v>
      </c>
      <c r="H2752" s="22">
        <v>3034741</v>
      </c>
      <c r="I2752" s="15">
        <v>141.80000000000001</v>
      </c>
      <c r="J2752" s="7">
        <v>44834</v>
      </c>
      <c r="K2752" s="15">
        <v>116.23</v>
      </c>
      <c r="L2752" s="7">
        <v>44798</v>
      </c>
      <c r="M2752">
        <v>-36</v>
      </c>
      <c r="N2752" s="15">
        <f t="shared" si="42"/>
        <v>-4184.28</v>
      </c>
    </row>
    <row r="2753" spans="1:14" x14ac:dyDescent="0.25">
      <c r="A2753" t="s">
        <v>6</v>
      </c>
      <c r="B2753" t="s">
        <v>7</v>
      </c>
      <c r="C2753" t="s">
        <v>276</v>
      </c>
      <c r="D2753">
        <v>4107060966</v>
      </c>
      <c r="E2753" s="7">
        <v>44774</v>
      </c>
      <c r="F2753" s="7">
        <v>44774</v>
      </c>
      <c r="G2753">
        <v>7758724479</v>
      </c>
      <c r="H2753" s="22">
        <v>3034744</v>
      </c>
      <c r="I2753" s="15">
        <v>113.46</v>
      </c>
      <c r="J2753" s="7">
        <v>44834</v>
      </c>
      <c r="K2753" s="15">
        <v>93</v>
      </c>
      <c r="L2753" s="7">
        <v>44795</v>
      </c>
      <c r="M2753">
        <v>-39</v>
      </c>
      <c r="N2753" s="15">
        <f t="shared" si="42"/>
        <v>-3627</v>
      </c>
    </row>
    <row r="2754" spans="1:14" x14ac:dyDescent="0.25">
      <c r="A2754" t="s">
        <v>6</v>
      </c>
      <c r="B2754" t="s">
        <v>7</v>
      </c>
      <c r="C2754" t="s">
        <v>276</v>
      </c>
      <c r="D2754">
        <v>4107060966</v>
      </c>
      <c r="E2754" s="7">
        <v>44774</v>
      </c>
      <c r="F2754" s="7">
        <v>44774</v>
      </c>
      <c r="G2754">
        <v>7758724957</v>
      </c>
      <c r="H2754" s="22">
        <v>3034725</v>
      </c>
      <c r="I2754" s="15">
        <v>103.58</v>
      </c>
      <c r="J2754" s="7">
        <v>44834</v>
      </c>
      <c r="K2754" s="15">
        <v>84.9</v>
      </c>
      <c r="L2754" s="7">
        <v>44798</v>
      </c>
      <c r="M2754">
        <v>-36</v>
      </c>
      <c r="N2754" s="15">
        <f t="shared" si="42"/>
        <v>-3056.4</v>
      </c>
    </row>
    <row r="2755" spans="1:14" x14ac:dyDescent="0.25">
      <c r="A2755" t="s">
        <v>6</v>
      </c>
      <c r="B2755" t="s">
        <v>7</v>
      </c>
      <c r="C2755" t="s">
        <v>276</v>
      </c>
      <c r="D2755">
        <v>4107060966</v>
      </c>
      <c r="E2755" s="7">
        <v>44774</v>
      </c>
      <c r="F2755" s="7">
        <v>44774</v>
      </c>
      <c r="G2755">
        <v>7758725874</v>
      </c>
      <c r="H2755" s="22">
        <v>3034702</v>
      </c>
      <c r="I2755" s="15">
        <v>54.9</v>
      </c>
      <c r="J2755" s="7">
        <v>44834</v>
      </c>
      <c r="K2755" s="15">
        <v>45</v>
      </c>
      <c r="L2755" s="7">
        <v>44795</v>
      </c>
      <c r="M2755">
        <v>-39</v>
      </c>
      <c r="N2755" s="15">
        <f t="shared" si="42"/>
        <v>-1755</v>
      </c>
    </row>
    <row r="2756" spans="1:14" x14ac:dyDescent="0.25">
      <c r="A2756" t="s">
        <v>6</v>
      </c>
      <c r="B2756" t="s">
        <v>7</v>
      </c>
      <c r="C2756" t="s">
        <v>276</v>
      </c>
      <c r="D2756">
        <v>4107060966</v>
      </c>
      <c r="E2756" s="7">
        <v>44774</v>
      </c>
      <c r="F2756" s="7">
        <v>44774</v>
      </c>
      <c r="G2756">
        <v>7758727219</v>
      </c>
      <c r="H2756" s="22">
        <v>3034707</v>
      </c>
      <c r="I2756" s="15">
        <v>54.9</v>
      </c>
      <c r="J2756" s="7">
        <v>44834</v>
      </c>
      <c r="K2756" s="15">
        <v>45</v>
      </c>
      <c r="L2756" s="7">
        <v>44795</v>
      </c>
      <c r="M2756">
        <v>-39</v>
      </c>
      <c r="N2756" s="15">
        <f t="shared" si="42"/>
        <v>-1755</v>
      </c>
    </row>
    <row r="2757" spans="1:14" x14ac:dyDescent="0.25">
      <c r="A2757" t="s">
        <v>6</v>
      </c>
      <c r="B2757" t="s">
        <v>7</v>
      </c>
      <c r="C2757" t="s">
        <v>276</v>
      </c>
      <c r="D2757">
        <v>4107060966</v>
      </c>
      <c r="E2757" s="7">
        <v>44774</v>
      </c>
      <c r="F2757" s="7">
        <v>44774</v>
      </c>
      <c r="G2757">
        <v>7758729774</v>
      </c>
      <c r="H2757" s="22">
        <v>3034716</v>
      </c>
      <c r="I2757" s="15">
        <v>92.87</v>
      </c>
      <c r="J2757" s="7">
        <v>44834</v>
      </c>
      <c r="K2757" s="15">
        <v>76.12</v>
      </c>
      <c r="L2757" s="7">
        <v>44798</v>
      </c>
      <c r="M2757">
        <v>-36</v>
      </c>
      <c r="N2757" s="15">
        <f t="shared" ref="N2757:N2820" si="43">M2757*K2757</f>
        <v>-2740.32</v>
      </c>
    </row>
    <row r="2758" spans="1:14" x14ac:dyDescent="0.25">
      <c r="A2758" t="s">
        <v>6</v>
      </c>
      <c r="B2758" t="s">
        <v>7</v>
      </c>
      <c r="C2758" t="s">
        <v>276</v>
      </c>
      <c r="D2758">
        <v>4107060966</v>
      </c>
      <c r="E2758" s="7">
        <v>44774</v>
      </c>
      <c r="F2758" s="7">
        <v>44774</v>
      </c>
      <c r="G2758">
        <v>7758731375</v>
      </c>
      <c r="H2758" s="22">
        <v>3034747</v>
      </c>
      <c r="I2758" s="15">
        <v>24.4</v>
      </c>
      <c r="J2758" s="7">
        <v>44834</v>
      </c>
      <c r="K2758" s="15">
        <v>20</v>
      </c>
      <c r="L2758" s="7">
        <v>44762</v>
      </c>
      <c r="M2758">
        <v>-72</v>
      </c>
      <c r="N2758" s="15">
        <f t="shared" si="43"/>
        <v>-1440</v>
      </c>
    </row>
    <row r="2759" spans="1:14" x14ac:dyDescent="0.25">
      <c r="A2759" t="s">
        <v>6</v>
      </c>
      <c r="B2759" t="s">
        <v>7</v>
      </c>
      <c r="C2759" t="s">
        <v>276</v>
      </c>
      <c r="D2759">
        <v>4107060966</v>
      </c>
      <c r="E2759" s="7">
        <v>44774</v>
      </c>
      <c r="F2759" s="7">
        <v>44774</v>
      </c>
      <c r="G2759">
        <v>7758731722</v>
      </c>
      <c r="H2759" s="22">
        <v>3034731</v>
      </c>
      <c r="I2759" s="15">
        <v>93.27</v>
      </c>
      <c r="J2759" s="7">
        <v>44834</v>
      </c>
      <c r="K2759" s="15">
        <v>76.45</v>
      </c>
      <c r="L2759" s="7">
        <v>44798</v>
      </c>
      <c r="M2759">
        <v>-36</v>
      </c>
      <c r="N2759" s="15">
        <f t="shared" si="43"/>
        <v>-2752.2000000000003</v>
      </c>
    </row>
    <row r="2760" spans="1:14" x14ac:dyDescent="0.25">
      <c r="A2760" t="s">
        <v>6</v>
      </c>
      <c r="B2760" t="s">
        <v>7</v>
      </c>
      <c r="C2760" t="s">
        <v>276</v>
      </c>
      <c r="D2760">
        <v>4107060966</v>
      </c>
      <c r="E2760" s="7">
        <v>44774</v>
      </c>
      <c r="F2760" s="7">
        <v>44774</v>
      </c>
      <c r="G2760">
        <v>7758732240</v>
      </c>
      <c r="H2760" s="22">
        <v>3034718</v>
      </c>
      <c r="I2760" s="15">
        <v>195.64</v>
      </c>
      <c r="J2760" s="7">
        <v>44834</v>
      </c>
      <c r="K2760" s="15">
        <v>160.36000000000001</v>
      </c>
      <c r="L2760" s="7">
        <v>44798</v>
      </c>
      <c r="M2760">
        <v>-36</v>
      </c>
      <c r="N2760" s="15">
        <f t="shared" si="43"/>
        <v>-5772.9600000000009</v>
      </c>
    </row>
    <row r="2761" spans="1:14" x14ac:dyDescent="0.25">
      <c r="A2761" t="s">
        <v>6</v>
      </c>
      <c r="B2761" t="s">
        <v>7</v>
      </c>
      <c r="C2761" t="s">
        <v>276</v>
      </c>
      <c r="D2761">
        <v>4107060966</v>
      </c>
      <c r="E2761" s="7">
        <v>44774</v>
      </c>
      <c r="F2761" s="7">
        <v>44774</v>
      </c>
      <c r="G2761">
        <v>7758734674</v>
      </c>
      <c r="H2761" s="22">
        <v>3034723</v>
      </c>
      <c r="I2761" s="15">
        <v>98.04</v>
      </c>
      <c r="J2761" s="7">
        <v>44834</v>
      </c>
      <c r="K2761" s="15">
        <v>80.36</v>
      </c>
      <c r="L2761" s="7">
        <v>44798</v>
      </c>
      <c r="M2761">
        <v>-36</v>
      </c>
      <c r="N2761" s="15">
        <f t="shared" si="43"/>
        <v>-2892.96</v>
      </c>
    </row>
    <row r="2762" spans="1:14" x14ac:dyDescent="0.25">
      <c r="A2762" t="s">
        <v>6</v>
      </c>
      <c r="B2762" t="s">
        <v>7</v>
      </c>
      <c r="C2762" t="s">
        <v>276</v>
      </c>
      <c r="D2762">
        <v>4107060966</v>
      </c>
      <c r="E2762" s="7">
        <v>44774</v>
      </c>
      <c r="F2762" s="7">
        <v>44774</v>
      </c>
      <c r="G2762">
        <v>7758736018</v>
      </c>
      <c r="H2762" s="22">
        <v>3034726</v>
      </c>
      <c r="I2762" s="15">
        <v>93.67</v>
      </c>
      <c r="J2762" s="7">
        <v>44834</v>
      </c>
      <c r="K2762" s="15">
        <v>76.78</v>
      </c>
      <c r="L2762" s="7">
        <v>44798</v>
      </c>
      <c r="M2762">
        <v>-36</v>
      </c>
      <c r="N2762" s="15">
        <f t="shared" si="43"/>
        <v>-2764.08</v>
      </c>
    </row>
    <row r="2763" spans="1:14" x14ac:dyDescent="0.25">
      <c r="A2763" t="s">
        <v>6</v>
      </c>
      <c r="B2763" t="s">
        <v>7</v>
      </c>
      <c r="C2763" t="s">
        <v>276</v>
      </c>
      <c r="D2763">
        <v>4107060966</v>
      </c>
      <c r="E2763" s="7">
        <v>44774</v>
      </c>
      <c r="F2763" s="7">
        <v>44774</v>
      </c>
      <c r="G2763">
        <v>7758736940</v>
      </c>
      <c r="H2763" s="22">
        <v>3034733</v>
      </c>
      <c r="I2763" s="15">
        <v>105.46</v>
      </c>
      <c r="J2763" s="7">
        <v>44834</v>
      </c>
      <c r="K2763" s="15">
        <v>86.44</v>
      </c>
      <c r="L2763" s="7">
        <v>44798</v>
      </c>
      <c r="M2763">
        <v>-36</v>
      </c>
      <c r="N2763" s="15">
        <f t="shared" si="43"/>
        <v>-3111.84</v>
      </c>
    </row>
    <row r="2764" spans="1:14" x14ac:dyDescent="0.25">
      <c r="A2764" t="s">
        <v>6</v>
      </c>
      <c r="B2764" t="s">
        <v>7</v>
      </c>
      <c r="C2764" t="s">
        <v>276</v>
      </c>
      <c r="D2764">
        <v>4107060966</v>
      </c>
      <c r="E2764" s="7">
        <v>44774</v>
      </c>
      <c r="F2764" s="7">
        <v>44774</v>
      </c>
      <c r="G2764">
        <v>7758737007</v>
      </c>
      <c r="H2764" s="22">
        <v>3034739</v>
      </c>
      <c r="I2764" s="15">
        <v>91.5</v>
      </c>
      <c r="J2764" s="7">
        <v>44834</v>
      </c>
      <c r="K2764" s="15">
        <v>75</v>
      </c>
      <c r="L2764" s="7">
        <v>44795</v>
      </c>
      <c r="M2764">
        <v>-39</v>
      </c>
      <c r="N2764" s="15">
        <f t="shared" si="43"/>
        <v>-2925</v>
      </c>
    </row>
    <row r="2765" spans="1:14" x14ac:dyDescent="0.25">
      <c r="A2765" t="s">
        <v>6</v>
      </c>
      <c r="B2765" t="s">
        <v>7</v>
      </c>
      <c r="C2765" t="s">
        <v>276</v>
      </c>
      <c r="D2765">
        <v>4107060966</v>
      </c>
      <c r="E2765" s="7">
        <v>44774</v>
      </c>
      <c r="F2765" s="7">
        <v>44774</v>
      </c>
      <c r="G2765">
        <v>7758737025</v>
      </c>
      <c r="H2765" s="22">
        <v>3034705</v>
      </c>
      <c r="I2765" s="15">
        <v>54.9</v>
      </c>
      <c r="J2765" s="7">
        <v>44834</v>
      </c>
      <c r="K2765" s="15">
        <v>45</v>
      </c>
      <c r="L2765" s="7">
        <v>44795</v>
      </c>
      <c r="M2765">
        <v>-39</v>
      </c>
      <c r="N2765" s="15">
        <f t="shared" si="43"/>
        <v>-1755</v>
      </c>
    </row>
    <row r="2766" spans="1:14" x14ac:dyDescent="0.25">
      <c r="A2766" t="s">
        <v>6</v>
      </c>
      <c r="B2766" t="s">
        <v>7</v>
      </c>
      <c r="C2766" t="s">
        <v>276</v>
      </c>
      <c r="D2766">
        <v>4107060966</v>
      </c>
      <c r="E2766" s="7">
        <v>44774</v>
      </c>
      <c r="F2766" s="7">
        <v>44774</v>
      </c>
      <c r="G2766">
        <v>7758739120</v>
      </c>
      <c r="H2766" s="22">
        <v>3034708</v>
      </c>
      <c r="I2766" s="15">
        <v>219.6</v>
      </c>
      <c r="J2766" s="7">
        <v>44834</v>
      </c>
      <c r="K2766" s="15">
        <v>180</v>
      </c>
      <c r="L2766" s="7">
        <v>44798</v>
      </c>
      <c r="M2766">
        <v>-36</v>
      </c>
      <c r="N2766" s="15">
        <f t="shared" si="43"/>
        <v>-6480</v>
      </c>
    </row>
    <row r="2767" spans="1:14" x14ac:dyDescent="0.25">
      <c r="A2767" t="s">
        <v>6</v>
      </c>
      <c r="B2767" t="s">
        <v>7</v>
      </c>
      <c r="C2767" t="s">
        <v>276</v>
      </c>
      <c r="D2767">
        <v>4107060966</v>
      </c>
      <c r="E2767" s="7">
        <v>44774</v>
      </c>
      <c r="F2767" s="7">
        <v>44774</v>
      </c>
      <c r="G2767">
        <v>7758740855</v>
      </c>
      <c r="H2767" s="22">
        <v>3034704</v>
      </c>
      <c r="I2767" s="15">
        <v>54.9</v>
      </c>
      <c r="J2767" s="7">
        <v>44834</v>
      </c>
      <c r="K2767" s="15">
        <v>45</v>
      </c>
      <c r="L2767" s="7">
        <v>44795</v>
      </c>
      <c r="M2767">
        <v>-39</v>
      </c>
      <c r="N2767" s="15">
        <f t="shared" si="43"/>
        <v>-1755</v>
      </c>
    </row>
    <row r="2768" spans="1:14" x14ac:dyDescent="0.25">
      <c r="A2768" t="s">
        <v>6</v>
      </c>
      <c r="B2768" t="s">
        <v>7</v>
      </c>
      <c r="C2768" t="s">
        <v>276</v>
      </c>
      <c r="D2768">
        <v>4107060966</v>
      </c>
      <c r="E2768" s="7">
        <v>44774</v>
      </c>
      <c r="F2768" s="7">
        <v>44774</v>
      </c>
      <c r="G2768">
        <v>7758743613</v>
      </c>
      <c r="H2768" s="22">
        <v>3034738</v>
      </c>
      <c r="I2768" s="15">
        <v>95.58</v>
      </c>
      <c r="J2768" s="7">
        <v>44834</v>
      </c>
      <c r="K2768" s="15">
        <v>78.34</v>
      </c>
      <c r="L2768" s="7">
        <v>44762</v>
      </c>
      <c r="M2768">
        <v>-72</v>
      </c>
      <c r="N2768" s="15">
        <f t="shared" si="43"/>
        <v>-5640.4800000000005</v>
      </c>
    </row>
    <row r="2769" spans="1:14" x14ac:dyDescent="0.25">
      <c r="A2769" t="s">
        <v>6</v>
      </c>
      <c r="B2769" t="s">
        <v>7</v>
      </c>
      <c r="C2769" t="s">
        <v>276</v>
      </c>
      <c r="D2769">
        <v>4107060966</v>
      </c>
      <c r="E2769" s="7">
        <v>44774</v>
      </c>
      <c r="F2769" s="7">
        <v>44774</v>
      </c>
      <c r="G2769">
        <v>7758745351</v>
      </c>
      <c r="H2769" s="22">
        <v>3034743</v>
      </c>
      <c r="I2769" s="15">
        <v>95.17</v>
      </c>
      <c r="J2769" s="7">
        <v>44834</v>
      </c>
      <c r="K2769" s="15">
        <v>78.010000000000005</v>
      </c>
      <c r="L2769" s="7">
        <v>44795</v>
      </c>
      <c r="M2769">
        <v>-39</v>
      </c>
      <c r="N2769" s="15">
        <f t="shared" si="43"/>
        <v>-3042.3900000000003</v>
      </c>
    </row>
    <row r="2770" spans="1:14" x14ac:dyDescent="0.25">
      <c r="A2770" t="s">
        <v>6</v>
      </c>
      <c r="B2770" t="s">
        <v>7</v>
      </c>
      <c r="C2770" t="s">
        <v>276</v>
      </c>
      <c r="D2770">
        <v>4107060966</v>
      </c>
      <c r="E2770" s="7">
        <v>44774</v>
      </c>
      <c r="F2770" s="7">
        <v>44774</v>
      </c>
      <c r="G2770">
        <v>7758746458</v>
      </c>
      <c r="H2770" s="22">
        <v>3034717</v>
      </c>
      <c r="I2770" s="15">
        <v>96.42</v>
      </c>
      <c r="J2770" s="7">
        <v>44834</v>
      </c>
      <c r="K2770" s="15">
        <v>79.03</v>
      </c>
      <c r="L2770" s="7">
        <v>44798</v>
      </c>
      <c r="M2770">
        <v>-36</v>
      </c>
      <c r="N2770" s="15">
        <f t="shared" si="43"/>
        <v>-2845.08</v>
      </c>
    </row>
    <row r="2771" spans="1:14" x14ac:dyDescent="0.25">
      <c r="A2771" t="s">
        <v>6</v>
      </c>
      <c r="B2771" t="s">
        <v>7</v>
      </c>
      <c r="C2771" t="s">
        <v>276</v>
      </c>
      <c r="D2771">
        <v>4107060966</v>
      </c>
      <c r="E2771" s="7">
        <v>44774</v>
      </c>
      <c r="F2771" s="7">
        <v>44774</v>
      </c>
      <c r="G2771">
        <v>7758747946</v>
      </c>
      <c r="H2771" s="22">
        <v>3034749</v>
      </c>
      <c r="I2771" s="15">
        <v>24.4</v>
      </c>
      <c r="J2771" s="7">
        <v>44834</v>
      </c>
      <c r="K2771" s="15">
        <v>20</v>
      </c>
      <c r="L2771" s="7">
        <v>44791</v>
      </c>
      <c r="M2771">
        <v>-43</v>
      </c>
      <c r="N2771" s="15">
        <f t="shared" si="43"/>
        <v>-860</v>
      </c>
    </row>
    <row r="2772" spans="1:14" x14ac:dyDescent="0.25">
      <c r="A2772" t="s">
        <v>6</v>
      </c>
      <c r="B2772" t="s">
        <v>7</v>
      </c>
      <c r="C2772" t="s">
        <v>276</v>
      </c>
      <c r="D2772">
        <v>4107060966</v>
      </c>
      <c r="E2772" s="7">
        <v>44774</v>
      </c>
      <c r="F2772" s="7">
        <v>44774</v>
      </c>
      <c r="G2772">
        <v>7758748988</v>
      </c>
      <c r="H2772" s="22">
        <v>3034742</v>
      </c>
      <c r="I2772" s="15">
        <v>91.5</v>
      </c>
      <c r="J2772" s="7">
        <v>44834</v>
      </c>
      <c r="K2772" s="15">
        <v>75</v>
      </c>
      <c r="L2772" s="7">
        <v>44795</v>
      </c>
      <c r="M2772">
        <v>-39</v>
      </c>
      <c r="N2772" s="15">
        <f t="shared" si="43"/>
        <v>-2925</v>
      </c>
    </row>
    <row r="2773" spans="1:14" x14ac:dyDescent="0.25">
      <c r="A2773" t="s">
        <v>6</v>
      </c>
      <c r="B2773" t="s">
        <v>7</v>
      </c>
      <c r="C2773" t="s">
        <v>276</v>
      </c>
      <c r="D2773">
        <v>4107060966</v>
      </c>
      <c r="E2773" s="7">
        <v>44774</v>
      </c>
      <c r="F2773" s="7">
        <v>44774</v>
      </c>
      <c r="G2773">
        <v>7758755081</v>
      </c>
      <c r="H2773" s="22">
        <v>3034734</v>
      </c>
      <c r="I2773" s="15">
        <v>138.37</v>
      </c>
      <c r="J2773" s="7">
        <v>44834</v>
      </c>
      <c r="K2773" s="15">
        <v>113.42</v>
      </c>
      <c r="L2773" s="7">
        <v>44798</v>
      </c>
      <c r="M2773">
        <v>-36</v>
      </c>
      <c r="N2773" s="15">
        <f t="shared" si="43"/>
        <v>-4083.12</v>
      </c>
    </row>
    <row r="2774" spans="1:14" x14ac:dyDescent="0.25">
      <c r="A2774" t="s">
        <v>6</v>
      </c>
      <c r="B2774" t="s">
        <v>7</v>
      </c>
      <c r="C2774" t="s">
        <v>276</v>
      </c>
      <c r="D2774">
        <v>4107060966</v>
      </c>
      <c r="E2774" s="7">
        <v>44774</v>
      </c>
      <c r="F2774" s="7">
        <v>44774</v>
      </c>
      <c r="G2774">
        <v>7758755194</v>
      </c>
      <c r="H2774" s="22">
        <v>3034713</v>
      </c>
      <c r="I2774" s="15">
        <v>100.24</v>
      </c>
      <c r="J2774" s="7">
        <v>44834</v>
      </c>
      <c r="K2774" s="15">
        <v>82.16</v>
      </c>
      <c r="L2774" s="7">
        <v>44798</v>
      </c>
      <c r="M2774">
        <v>-36</v>
      </c>
      <c r="N2774" s="15">
        <f t="shared" si="43"/>
        <v>-2957.7599999999998</v>
      </c>
    </row>
    <row r="2775" spans="1:14" x14ac:dyDescent="0.25">
      <c r="A2775" t="s">
        <v>6</v>
      </c>
      <c r="B2775" t="s">
        <v>7</v>
      </c>
      <c r="C2775" t="s">
        <v>276</v>
      </c>
      <c r="D2775">
        <v>4107060966</v>
      </c>
      <c r="E2775" s="7">
        <v>44774</v>
      </c>
      <c r="F2775" s="7">
        <v>44774</v>
      </c>
      <c r="G2775">
        <v>7758755326</v>
      </c>
      <c r="H2775" s="22">
        <v>3034745</v>
      </c>
      <c r="I2775" s="15">
        <v>86.52</v>
      </c>
      <c r="J2775" s="7">
        <v>44834</v>
      </c>
      <c r="K2775" s="15">
        <v>70.92</v>
      </c>
      <c r="L2775" s="7">
        <v>44795</v>
      </c>
      <c r="M2775">
        <v>-39</v>
      </c>
      <c r="N2775" s="15">
        <f t="shared" si="43"/>
        <v>-2765.88</v>
      </c>
    </row>
    <row r="2776" spans="1:14" x14ac:dyDescent="0.25">
      <c r="A2776" t="s">
        <v>6</v>
      </c>
      <c r="B2776" t="s">
        <v>7</v>
      </c>
      <c r="C2776" t="s">
        <v>276</v>
      </c>
      <c r="D2776">
        <v>4107060966</v>
      </c>
      <c r="E2776" s="7">
        <v>44774</v>
      </c>
      <c r="F2776" s="7">
        <v>44774</v>
      </c>
      <c r="G2776">
        <v>7758755762</v>
      </c>
      <c r="H2776" s="22">
        <v>3034699</v>
      </c>
      <c r="I2776" s="15">
        <v>54.9</v>
      </c>
      <c r="J2776" s="7">
        <v>44834</v>
      </c>
      <c r="K2776" s="15">
        <v>45</v>
      </c>
      <c r="L2776" s="7">
        <v>44795</v>
      </c>
      <c r="M2776">
        <v>-39</v>
      </c>
      <c r="N2776" s="15">
        <f t="shared" si="43"/>
        <v>-1755</v>
      </c>
    </row>
    <row r="2777" spans="1:14" x14ac:dyDescent="0.25">
      <c r="A2777" t="s">
        <v>6</v>
      </c>
      <c r="B2777" t="s">
        <v>7</v>
      </c>
      <c r="C2777" t="s">
        <v>276</v>
      </c>
      <c r="D2777">
        <v>4107060966</v>
      </c>
      <c r="E2777" s="7">
        <v>44774</v>
      </c>
      <c r="F2777" s="7">
        <v>44774</v>
      </c>
      <c r="G2777">
        <v>7758756580</v>
      </c>
      <c r="H2777" s="22">
        <v>3034748</v>
      </c>
      <c r="I2777" s="15">
        <v>24.4</v>
      </c>
      <c r="J2777" s="7">
        <v>44834</v>
      </c>
      <c r="K2777" s="15">
        <v>20</v>
      </c>
      <c r="L2777" s="7">
        <v>44791</v>
      </c>
      <c r="M2777">
        <v>-43</v>
      </c>
      <c r="N2777" s="15">
        <f t="shared" si="43"/>
        <v>-860</v>
      </c>
    </row>
    <row r="2778" spans="1:14" x14ac:dyDescent="0.25">
      <c r="A2778" t="s">
        <v>6</v>
      </c>
      <c r="B2778" t="s">
        <v>7</v>
      </c>
      <c r="C2778" t="s">
        <v>276</v>
      </c>
      <c r="D2778">
        <v>4107060966</v>
      </c>
      <c r="E2778" s="7">
        <v>44774</v>
      </c>
      <c r="F2778" s="7">
        <v>44774</v>
      </c>
      <c r="G2778">
        <v>7758759388</v>
      </c>
      <c r="H2778" s="22">
        <v>3034712</v>
      </c>
      <c r="I2778" s="15">
        <v>91.5</v>
      </c>
      <c r="J2778" s="7">
        <v>44834</v>
      </c>
      <c r="K2778" s="15">
        <v>75</v>
      </c>
      <c r="L2778" s="7">
        <v>44795</v>
      </c>
      <c r="M2778">
        <v>-39</v>
      </c>
      <c r="N2778" s="15">
        <f t="shared" si="43"/>
        <v>-2925</v>
      </c>
    </row>
    <row r="2779" spans="1:14" x14ac:dyDescent="0.25">
      <c r="A2779" t="s">
        <v>6</v>
      </c>
      <c r="B2779" t="s">
        <v>7</v>
      </c>
      <c r="C2779" t="s">
        <v>276</v>
      </c>
      <c r="D2779">
        <v>4107060966</v>
      </c>
      <c r="E2779" s="7">
        <v>44774</v>
      </c>
      <c r="F2779" s="7">
        <v>44774</v>
      </c>
      <c r="G2779">
        <v>7758763799</v>
      </c>
      <c r="H2779" s="22">
        <v>3034722</v>
      </c>
      <c r="I2779" s="15">
        <v>101.96</v>
      </c>
      <c r="J2779" s="7">
        <v>44834</v>
      </c>
      <c r="K2779" s="15">
        <v>83.57</v>
      </c>
      <c r="L2779" s="7">
        <v>44798</v>
      </c>
      <c r="M2779">
        <v>-36</v>
      </c>
      <c r="N2779" s="15">
        <f t="shared" si="43"/>
        <v>-3008.5199999999995</v>
      </c>
    </row>
    <row r="2780" spans="1:14" x14ac:dyDescent="0.25">
      <c r="A2780" t="s">
        <v>6</v>
      </c>
      <c r="B2780" t="s">
        <v>7</v>
      </c>
      <c r="C2780" t="s">
        <v>276</v>
      </c>
      <c r="D2780">
        <v>4107060966</v>
      </c>
      <c r="E2780" s="7">
        <v>44774</v>
      </c>
      <c r="F2780" s="7">
        <v>44774</v>
      </c>
      <c r="G2780">
        <v>7758764984</v>
      </c>
      <c r="H2780" s="22">
        <v>3034709</v>
      </c>
      <c r="I2780" s="15">
        <v>1289.71</v>
      </c>
      <c r="J2780" s="7">
        <v>44834</v>
      </c>
      <c r="K2780" s="15">
        <v>1057.1400000000001</v>
      </c>
      <c r="L2780" s="7">
        <v>44762</v>
      </c>
      <c r="M2780">
        <v>-72</v>
      </c>
      <c r="N2780" s="15">
        <f t="shared" si="43"/>
        <v>-76114.080000000002</v>
      </c>
    </row>
    <row r="2781" spans="1:14" x14ac:dyDescent="0.25">
      <c r="A2781" t="s">
        <v>6</v>
      </c>
      <c r="B2781" t="s">
        <v>7</v>
      </c>
      <c r="C2781" t="s">
        <v>276</v>
      </c>
      <c r="D2781">
        <v>4107060966</v>
      </c>
      <c r="E2781" s="7">
        <v>44774</v>
      </c>
      <c r="F2781" s="7">
        <v>44774</v>
      </c>
      <c r="G2781">
        <v>7758765275</v>
      </c>
      <c r="H2781" s="22">
        <v>3034735</v>
      </c>
      <c r="I2781" s="15">
        <v>108.87</v>
      </c>
      <c r="J2781" s="7">
        <v>44834</v>
      </c>
      <c r="K2781" s="15">
        <v>89.24</v>
      </c>
      <c r="L2781" s="7">
        <v>44798</v>
      </c>
      <c r="M2781">
        <v>-36</v>
      </c>
      <c r="N2781" s="15">
        <f t="shared" si="43"/>
        <v>-3212.64</v>
      </c>
    </row>
    <row r="2782" spans="1:14" x14ac:dyDescent="0.25">
      <c r="A2782" t="s">
        <v>6</v>
      </c>
      <c r="B2782" t="s">
        <v>7</v>
      </c>
      <c r="C2782" t="s">
        <v>276</v>
      </c>
      <c r="D2782">
        <v>4107060966</v>
      </c>
      <c r="E2782" s="7">
        <v>44774</v>
      </c>
      <c r="F2782" s="7">
        <v>44774</v>
      </c>
      <c r="G2782">
        <v>7758767304</v>
      </c>
      <c r="H2782" s="22">
        <v>3034700</v>
      </c>
      <c r="I2782" s="15">
        <v>54.9</v>
      </c>
      <c r="J2782" s="7">
        <v>44834</v>
      </c>
      <c r="K2782" s="15">
        <v>45</v>
      </c>
      <c r="L2782" s="7">
        <v>44795</v>
      </c>
      <c r="M2782">
        <v>-39</v>
      </c>
      <c r="N2782" s="15">
        <f t="shared" si="43"/>
        <v>-1755</v>
      </c>
    </row>
    <row r="2783" spans="1:14" x14ac:dyDescent="0.25">
      <c r="A2783" t="s">
        <v>6</v>
      </c>
      <c r="B2783" t="s">
        <v>7</v>
      </c>
      <c r="C2783" t="s">
        <v>276</v>
      </c>
      <c r="D2783">
        <v>4107060966</v>
      </c>
      <c r="E2783" s="7">
        <v>44774</v>
      </c>
      <c r="F2783" s="7">
        <v>44774</v>
      </c>
      <c r="G2783">
        <v>7758769795</v>
      </c>
      <c r="H2783" s="22">
        <v>3034711</v>
      </c>
      <c r="I2783" s="15">
        <v>121.35</v>
      </c>
      <c r="J2783" s="7">
        <v>44834</v>
      </c>
      <c r="K2783" s="15">
        <v>99.47</v>
      </c>
      <c r="L2783" s="7">
        <v>44798</v>
      </c>
      <c r="M2783">
        <v>-36</v>
      </c>
      <c r="N2783" s="15">
        <f t="shared" si="43"/>
        <v>-3580.92</v>
      </c>
    </row>
    <row r="2784" spans="1:14" x14ac:dyDescent="0.25">
      <c r="A2784" t="s">
        <v>6</v>
      </c>
      <c r="B2784" t="s">
        <v>7</v>
      </c>
      <c r="C2784" t="s">
        <v>276</v>
      </c>
      <c r="D2784">
        <v>4107060966</v>
      </c>
      <c r="E2784" s="7">
        <v>44774</v>
      </c>
      <c r="F2784" s="7">
        <v>44774</v>
      </c>
      <c r="G2784">
        <v>7758770603</v>
      </c>
      <c r="H2784" s="22">
        <v>3034740</v>
      </c>
      <c r="I2784" s="15">
        <v>91.5</v>
      </c>
      <c r="J2784" s="7">
        <v>44834</v>
      </c>
      <c r="K2784" s="15">
        <v>75</v>
      </c>
      <c r="L2784" s="7">
        <v>44795</v>
      </c>
      <c r="M2784">
        <v>-39</v>
      </c>
      <c r="N2784" s="15">
        <f t="shared" si="43"/>
        <v>-2925</v>
      </c>
    </row>
    <row r="2785" spans="1:14" x14ac:dyDescent="0.25">
      <c r="A2785" t="s">
        <v>6</v>
      </c>
      <c r="B2785" t="s">
        <v>7</v>
      </c>
      <c r="C2785" t="s">
        <v>276</v>
      </c>
      <c r="D2785">
        <v>4107060966</v>
      </c>
      <c r="E2785" s="7">
        <v>44774</v>
      </c>
      <c r="F2785" s="7">
        <v>44774</v>
      </c>
      <c r="G2785">
        <v>7758773078</v>
      </c>
      <c r="H2785" s="22">
        <v>3034720</v>
      </c>
      <c r="I2785" s="15">
        <v>80.22</v>
      </c>
      <c r="J2785" s="7">
        <v>44834</v>
      </c>
      <c r="K2785" s="15">
        <v>65.75</v>
      </c>
      <c r="L2785" s="7">
        <v>44798</v>
      </c>
      <c r="M2785">
        <v>-36</v>
      </c>
      <c r="N2785" s="15">
        <f t="shared" si="43"/>
        <v>-2367</v>
      </c>
    </row>
    <row r="2786" spans="1:14" x14ac:dyDescent="0.25">
      <c r="A2786" t="s">
        <v>6</v>
      </c>
      <c r="B2786" t="s">
        <v>7</v>
      </c>
      <c r="C2786" t="s">
        <v>276</v>
      </c>
      <c r="D2786">
        <v>4107060966</v>
      </c>
      <c r="E2786" s="7">
        <v>44774</v>
      </c>
      <c r="F2786" s="7">
        <v>44774</v>
      </c>
      <c r="G2786">
        <v>7758773176</v>
      </c>
      <c r="H2786" s="22">
        <v>3034710</v>
      </c>
      <c r="I2786" s="15">
        <v>54.9</v>
      </c>
      <c r="J2786" s="7">
        <v>44834</v>
      </c>
      <c r="K2786" s="15">
        <v>45</v>
      </c>
      <c r="L2786" s="7">
        <v>44795</v>
      </c>
      <c r="M2786">
        <v>-39</v>
      </c>
      <c r="N2786" s="15">
        <f t="shared" si="43"/>
        <v>-1755</v>
      </c>
    </row>
    <row r="2787" spans="1:14" x14ac:dyDescent="0.25">
      <c r="A2787" t="s">
        <v>6</v>
      </c>
      <c r="B2787" t="s">
        <v>7</v>
      </c>
      <c r="C2787" t="s">
        <v>276</v>
      </c>
      <c r="D2787">
        <v>4107060966</v>
      </c>
      <c r="E2787" s="7">
        <v>44774</v>
      </c>
      <c r="F2787" s="7">
        <v>44774</v>
      </c>
      <c r="G2787">
        <v>7758775087</v>
      </c>
      <c r="H2787" s="22">
        <v>3034728</v>
      </c>
      <c r="I2787" s="15">
        <v>106.51</v>
      </c>
      <c r="J2787" s="7">
        <v>44834</v>
      </c>
      <c r="K2787" s="15">
        <v>87.3</v>
      </c>
      <c r="L2787" s="7">
        <v>44798</v>
      </c>
      <c r="M2787">
        <v>-36</v>
      </c>
      <c r="N2787" s="15">
        <f t="shared" si="43"/>
        <v>-3142.7999999999997</v>
      </c>
    </row>
    <row r="2788" spans="1:14" x14ac:dyDescent="0.25">
      <c r="A2788" t="s">
        <v>6</v>
      </c>
      <c r="B2788" t="s">
        <v>7</v>
      </c>
      <c r="C2788" t="s">
        <v>72</v>
      </c>
      <c r="D2788">
        <v>2368591208</v>
      </c>
      <c r="E2788" s="7">
        <v>44774</v>
      </c>
      <c r="F2788" s="7">
        <v>44774</v>
      </c>
      <c r="G2788">
        <v>7759390464</v>
      </c>
      <c r="H2788" s="22">
        <v>8100314340</v>
      </c>
      <c r="I2788" s="15">
        <v>14539.72</v>
      </c>
      <c r="J2788" s="7">
        <v>44834</v>
      </c>
      <c r="K2788" s="15">
        <v>11917.8</v>
      </c>
      <c r="L2788" s="7">
        <v>44803</v>
      </c>
      <c r="M2788">
        <v>-31</v>
      </c>
      <c r="N2788" s="15">
        <f t="shared" si="43"/>
        <v>-369451.8</v>
      </c>
    </row>
    <row r="2789" spans="1:14" x14ac:dyDescent="0.25">
      <c r="A2789" t="s">
        <v>6</v>
      </c>
      <c r="B2789" t="s">
        <v>7</v>
      </c>
      <c r="C2789" t="s">
        <v>92</v>
      </c>
      <c r="D2789">
        <v>3524050238</v>
      </c>
      <c r="E2789" s="7">
        <v>44774</v>
      </c>
      <c r="F2789" s="7">
        <v>44774</v>
      </c>
      <c r="G2789">
        <v>7759441255</v>
      </c>
      <c r="H2789" s="22">
        <v>740891895</v>
      </c>
      <c r="I2789" s="15">
        <v>927.11</v>
      </c>
      <c r="J2789" s="7">
        <v>44834</v>
      </c>
      <c r="K2789" s="15">
        <v>759.93</v>
      </c>
      <c r="L2789" s="7">
        <v>44831</v>
      </c>
      <c r="M2789">
        <v>-3</v>
      </c>
      <c r="N2789" s="15">
        <f t="shared" si="43"/>
        <v>-2279.79</v>
      </c>
    </row>
    <row r="2790" spans="1:14" x14ac:dyDescent="0.25">
      <c r="A2790" t="s">
        <v>6</v>
      </c>
      <c r="B2790" t="s">
        <v>7</v>
      </c>
      <c r="C2790" t="s">
        <v>338</v>
      </c>
      <c r="D2790">
        <v>2875710648</v>
      </c>
      <c r="E2790" s="7">
        <v>44774</v>
      </c>
      <c r="F2790" s="7">
        <v>44774</v>
      </c>
      <c r="G2790">
        <v>7760467780</v>
      </c>
      <c r="H2790" s="22" t="s">
        <v>231</v>
      </c>
      <c r="I2790" s="15">
        <v>34770</v>
      </c>
      <c r="J2790" s="7">
        <v>44834</v>
      </c>
      <c r="K2790" s="15">
        <v>28500</v>
      </c>
      <c r="L2790" s="7">
        <v>44832</v>
      </c>
      <c r="M2790">
        <v>-2</v>
      </c>
      <c r="N2790" s="15">
        <f t="shared" si="43"/>
        <v>-57000</v>
      </c>
    </row>
    <row r="2791" spans="1:14" x14ac:dyDescent="0.25">
      <c r="A2791" t="s">
        <v>6</v>
      </c>
      <c r="B2791" t="s">
        <v>7</v>
      </c>
      <c r="C2791" t="s">
        <v>208</v>
      </c>
      <c r="D2791">
        <v>6175550638</v>
      </c>
      <c r="E2791" s="7">
        <v>44774</v>
      </c>
      <c r="F2791" s="7">
        <v>44774</v>
      </c>
      <c r="G2791">
        <v>7760648552</v>
      </c>
      <c r="H2791" s="22" t="s">
        <v>1528</v>
      </c>
      <c r="I2791" s="15">
        <v>3050</v>
      </c>
      <c r="J2791" s="7">
        <v>44834</v>
      </c>
      <c r="K2791" s="15">
        <v>2500</v>
      </c>
      <c r="L2791" s="7">
        <v>44799</v>
      </c>
      <c r="M2791">
        <v>-35</v>
      </c>
      <c r="N2791" s="15">
        <f t="shared" si="43"/>
        <v>-87500</v>
      </c>
    </row>
    <row r="2792" spans="1:14" x14ac:dyDescent="0.25">
      <c r="A2792" t="s">
        <v>6</v>
      </c>
      <c r="B2792" t="s">
        <v>7</v>
      </c>
      <c r="C2792" t="s">
        <v>208</v>
      </c>
      <c r="D2792">
        <v>6175550638</v>
      </c>
      <c r="E2792" s="7">
        <v>44774</v>
      </c>
      <c r="F2792" s="7">
        <v>44774</v>
      </c>
      <c r="G2792">
        <v>7760696014</v>
      </c>
      <c r="H2792" s="22" t="s">
        <v>1529</v>
      </c>
      <c r="I2792" s="15">
        <v>3094</v>
      </c>
      <c r="J2792" s="7">
        <v>44834</v>
      </c>
      <c r="K2792" s="15">
        <v>2975</v>
      </c>
      <c r="L2792" s="7">
        <v>44799</v>
      </c>
      <c r="M2792">
        <v>-35</v>
      </c>
      <c r="N2792" s="15">
        <f t="shared" si="43"/>
        <v>-104125</v>
      </c>
    </row>
    <row r="2793" spans="1:14" x14ac:dyDescent="0.25">
      <c r="A2793" t="s">
        <v>6</v>
      </c>
      <c r="B2793" t="s">
        <v>7</v>
      </c>
      <c r="C2793" t="s">
        <v>285</v>
      </c>
      <c r="D2793">
        <v>9328790150</v>
      </c>
      <c r="E2793" s="7">
        <v>44774</v>
      </c>
      <c r="F2793" s="7">
        <v>44774</v>
      </c>
      <c r="G2793">
        <v>7760995576</v>
      </c>
      <c r="H2793" s="22" t="s">
        <v>1530</v>
      </c>
      <c r="I2793" s="15">
        <v>780.8</v>
      </c>
      <c r="J2793" s="7">
        <v>44834</v>
      </c>
      <c r="K2793" s="15">
        <v>640</v>
      </c>
      <c r="L2793" s="7">
        <v>44831</v>
      </c>
      <c r="M2793">
        <v>-3</v>
      </c>
      <c r="N2793" s="15">
        <f t="shared" si="43"/>
        <v>-1920</v>
      </c>
    </row>
    <row r="2794" spans="1:14" x14ac:dyDescent="0.25">
      <c r="A2794" t="s">
        <v>6</v>
      </c>
      <c r="B2794" t="s">
        <v>7</v>
      </c>
      <c r="C2794" t="s">
        <v>147</v>
      </c>
      <c r="D2794" t="s">
        <v>148</v>
      </c>
      <c r="E2794" s="7">
        <v>44774</v>
      </c>
      <c r="F2794" s="7">
        <v>44774</v>
      </c>
      <c r="G2794">
        <v>7761016318</v>
      </c>
      <c r="H2794" s="22" t="s">
        <v>1531</v>
      </c>
      <c r="I2794" s="15">
        <v>1874.86</v>
      </c>
      <c r="J2794" s="7">
        <v>44834</v>
      </c>
      <c r="K2794" s="15">
        <v>1874.86</v>
      </c>
      <c r="L2794" s="7">
        <v>44775</v>
      </c>
      <c r="M2794">
        <v>-59</v>
      </c>
      <c r="N2794" s="15">
        <f t="shared" si="43"/>
        <v>-110616.73999999999</v>
      </c>
    </row>
    <row r="2795" spans="1:14" x14ac:dyDescent="0.25">
      <c r="A2795" t="s">
        <v>6</v>
      </c>
      <c r="B2795" t="s">
        <v>7</v>
      </c>
      <c r="C2795" t="s">
        <v>126</v>
      </c>
      <c r="D2795">
        <v>9284460962</v>
      </c>
      <c r="E2795" s="7">
        <v>44774</v>
      </c>
      <c r="F2795" s="7">
        <v>44774</v>
      </c>
      <c r="G2795">
        <v>7761133142</v>
      </c>
      <c r="H2795" s="22">
        <v>22506097</v>
      </c>
      <c r="I2795" s="15">
        <v>9349.6</v>
      </c>
      <c r="J2795" s="7">
        <v>44834</v>
      </c>
      <c r="K2795" s="15">
        <v>8990</v>
      </c>
      <c r="L2795" s="7">
        <v>44803</v>
      </c>
      <c r="M2795">
        <v>-31</v>
      </c>
      <c r="N2795" s="15">
        <f t="shared" si="43"/>
        <v>-278690</v>
      </c>
    </row>
    <row r="2796" spans="1:14" x14ac:dyDescent="0.25">
      <c r="A2796" t="s">
        <v>6</v>
      </c>
      <c r="B2796" t="s">
        <v>7</v>
      </c>
      <c r="C2796" t="s">
        <v>145</v>
      </c>
      <c r="D2796" t="s">
        <v>146</v>
      </c>
      <c r="E2796" s="7">
        <v>44774</v>
      </c>
      <c r="F2796" s="7">
        <v>44774</v>
      </c>
      <c r="G2796">
        <v>7761478232</v>
      </c>
      <c r="H2796" s="22" t="s">
        <v>346</v>
      </c>
      <c r="I2796" s="15">
        <v>1874.86</v>
      </c>
      <c r="J2796" s="7">
        <v>44834</v>
      </c>
      <c r="K2796" s="15">
        <v>1874.86</v>
      </c>
      <c r="L2796" s="7">
        <v>44775</v>
      </c>
      <c r="M2796">
        <v>-59</v>
      </c>
      <c r="N2796" s="15">
        <f t="shared" si="43"/>
        <v>-110616.73999999999</v>
      </c>
    </row>
    <row r="2797" spans="1:14" x14ac:dyDescent="0.25">
      <c r="A2797" t="s">
        <v>6</v>
      </c>
      <c r="B2797" t="s">
        <v>7</v>
      </c>
      <c r="C2797" t="s">
        <v>42</v>
      </c>
      <c r="D2797">
        <v>4801411002</v>
      </c>
      <c r="E2797" s="7">
        <v>44774</v>
      </c>
      <c r="F2797" s="7">
        <v>44774</v>
      </c>
      <c r="G2797">
        <v>7761841820</v>
      </c>
      <c r="H2797" s="24">
        <v>35462</v>
      </c>
      <c r="I2797" s="15">
        <v>643.92999999999995</v>
      </c>
      <c r="J2797" s="7">
        <v>44834</v>
      </c>
      <c r="K2797" s="15">
        <v>527.80999999999995</v>
      </c>
      <c r="L2797" s="7">
        <v>44831</v>
      </c>
      <c r="M2797">
        <v>-3</v>
      </c>
      <c r="N2797" s="15">
        <f t="shared" si="43"/>
        <v>-1583.4299999999998</v>
      </c>
    </row>
    <row r="2798" spans="1:14" x14ac:dyDescent="0.25">
      <c r="A2798" t="s">
        <v>6</v>
      </c>
      <c r="B2798" t="s">
        <v>7</v>
      </c>
      <c r="C2798" t="s">
        <v>351</v>
      </c>
      <c r="D2798" t="s">
        <v>352</v>
      </c>
      <c r="E2798" s="7">
        <v>44774</v>
      </c>
      <c r="F2798" s="7">
        <v>44774</v>
      </c>
      <c r="G2798">
        <v>7761861954</v>
      </c>
      <c r="H2798" s="22">
        <v>23</v>
      </c>
      <c r="I2798" s="15">
        <v>1250</v>
      </c>
      <c r="J2798" s="7">
        <v>44834</v>
      </c>
      <c r="K2798" s="15">
        <v>1250</v>
      </c>
      <c r="L2798" s="7">
        <v>44775</v>
      </c>
      <c r="M2798">
        <v>-59</v>
      </c>
      <c r="N2798" s="15">
        <f t="shared" si="43"/>
        <v>-73750</v>
      </c>
    </row>
    <row r="2799" spans="1:14" x14ac:dyDescent="0.25">
      <c r="A2799" t="s">
        <v>6</v>
      </c>
      <c r="B2799" t="s">
        <v>7</v>
      </c>
      <c r="C2799" t="s">
        <v>8</v>
      </c>
      <c r="D2799">
        <v>4720630633</v>
      </c>
      <c r="E2799" s="7">
        <v>44774</v>
      </c>
      <c r="F2799" s="7">
        <v>44774</v>
      </c>
      <c r="G2799">
        <v>7762438703</v>
      </c>
      <c r="H2799" s="22" t="s">
        <v>1532</v>
      </c>
      <c r="I2799" s="15">
        <v>6485.52</v>
      </c>
      <c r="J2799" s="7">
        <v>44834</v>
      </c>
      <c r="K2799" s="15">
        <v>5316</v>
      </c>
      <c r="L2799" s="7">
        <v>44833</v>
      </c>
      <c r="M2799">
        <v>-1</v>
      </c>
      <c r="N2799" s="15">
        <f t="shared" si="43"/>
        <v>-5316</v>
      </c>
    </row>
    <row r="2800" spans="1:14" x14ac:dyDescent="0.25">
      <c r="A2800" t="s">
        <v>6</v>
      </c>
      <c r="B2800" t="s">
        <v>7</v>
      </c>
      <c r="C2800" t="s">
        <v>8</v>
      </c>
      <c r="D2800">
        <v>4720630633</v>
      </c>
      <c r="E2800" s="7">
        <v>44774</v>
      </c>
      <c r="F2800" s="7">
        <v>44774</v>
      </c>
      <c r="G2800">
        <v>7762439013</v>
      </c>
      <c r="H2800" s="22" t="s">
        <v>1533</v>
      </c>
      <c r="I2800" s="15">
        <v>414.8</v>
      </c>
      <c r="J2800" s="7">
        <v>44834</v>
      </c>
      <c r="K2800" s="15">
        <v>340</v>
      </c>
      <c r="L2800" s="7">
        <v>44833</v>
      </c>
      <c r="M2800">
        <v>-1</v>
      </c>
      <c r="N2800" s="15">
        <f t="shared" si="43"/>
        <v>-340</v>
      </c>
    </row>
    <row r="2801" spans="1:14" x14ac:dyDescent="0.25">
      <c r="A2801" t="s">
        <v>6</v>
      </c>
      <c r="B2801" t="s">
        <v>7</v>
      </c>
      <c r="C2801" t="s">
        <v>8</v>
      </c>
      <c r="D2801">
        <v>4720630633</v>
      </c>
      <c r="E2801" s="7">
        <v>44774</v>
      </c>
      <c r="F2801" s="7">
        <v>44774</v>
      </c>
      <c r="G2801">
        <v>7762439310</v>
      </c>
      <c r="H2801" s="22" t="s">
        <v>1534</v>
      </c>
      <c r="I2801" s="15">
        <v>433.1</v>
      </c>
      <c r="J2801" s="7">
        <v>44834</v>
      </c>
      <c r="K2801" s="15">
        <v>355</v>
      </c>
      <c r="L2801" s="7">
        <v>44833</v>
      </c>
      <c r="M2801">
        <v>-1</v>
      </c>
      <c r="N2801" s="15">
        <f t="shared" si="43"/>
        <v>-355</v>
      </c>
    </row>
    <row r="2802" spans="1:14" x14ac:dyDescent="0.25">
      <c r="A2802" t="s">
        <v>6</v>
      </c>
      <c r="B2802" t="s">
        <v>7</v>
      </c>
      <c r="C2802" t="s">
        <v>42</v>
      </c>
      <c r="D2802">
        <v>4801411002</v>
      </c>
      <c r="E2802" s="7">
        <v>44774</v>
      </c>
      <c r="F2802" s="7">
        <v>44774</v>
      </c>
      <c r="G2802">
        <v>7762922193</v>
      </c>
      <c r="H2802" s="24">
        <v>36192</v>
      </c>
      <c r="I2802" s="15">
        <v>1954.09</v>
      </c>
      <c r="J2802" s="7">
        <v>44834</v>
      </c>
      <c r="K2802" s="15">
        <v>1601.71</v>
      </c>
      <c r="L2802" s="7">
        <v>44831</v>
      </c>
      <c r="M2802">
        <v>-3</v>
      </c>
      <c r="N2802" s="15">
        <f t="shared" si="43"/>
        <v>-4805.13</v>
      </c>
    </row>
    <row r="2803" spans="1:14" x14ac:dyDescent="0.25">
      <c r="A2803" t="s">
        <v>6</v>
      </c>
      <c r="B2803" t="s">
        <v>7</v>
      </c>
      <c r="C2803" t="s">
        <v>59</v>
      </c>
      <c r="D2803">
        <v>7854330631</v>
      </c>
      <c r="E2803" s="7">
        <v>44774</v>
      </c>
      <c r="F2803" s="7">
        <v>44774</v>
      </c>
      <c r="G2803">
        <v>7764502039</v>
      </c>
      <c r="H2803" s="22" t="s">
        <v>1535</v>
      </c>
      <c r="I2803" s="15">
        <v>218.4</v>
      </c>
      <c r="J2803" s="7">
        <v>44834</v>
      </c>
      <c r="K2803" s="15">
        <v>210</v>
      </c>
      <c r="L2803" s="7">
        <v>44825</v>
      </c>
      <c r="M2803">
        <v>-9</v>
      </c>
      <c r="N2803" s="15">
        <f t="shared" si="43"/>
        <v>-1890</v>
      </c>
    </row>
    <row r="2804" spans="1:14" x14ac:dyDescent="0.25">
      <c r="A2804" t="s">
        <v>6</v>
      </c>
      <c r="B2804" t="s">
        <v>7</v>
      </c>
      <c r="C2804" t="s">
        <v>331</v>
      </c>
      <c r="D2804">
        <v>3728930714</v>
      </c>
      <c r="E2804" s="7">
        <v>44775</v>
      </c>
      <c r="F2804" s="7">
        <v>44775</v>
      </c>
      <c r="G2804">
        <v>7764624581</v>
      </c>
      <c r="H2804" s="22" t="s">
        <v>1536</v>
      </c>
      <c r="I2804" s="15">
        <v>1793.4</v>
      </c>
      <c r="J2804" s="7">
        <v>44835</v>
      </c>
      <c r="K2804" s="15">
        <v>1470</v>
      </c>
      <c r="L2804" s="7">
        <v>44831</v>
      </c>
      <c r="M2804">
        <v>-4</v>
      </c>
      <c r="N2804" s="15">
        <f t="shared" si="43"/>
        <v>-5880</v>
      </c>
    </row>
    <row r="2805" spans="1:14" x14ac:dyDescent="0.25">
      <c r="A2805" t="s">
        <v>6</v>
      </c>
      <c r="B2805" t="s">
        <v>7</v>
      </c>
      <c r="C2805" t="s">
        <v>331</v>
      </c>
      <c r="D2805">
        <v>3728930714</v>
      </c>
      <c r="E2805" s="7">
        <v>44774</v>
      </c>
      <c r="F2805" s="7">
        <v>44774</v>
      </c>
      <c r="G2805">
        <v>7764626503</v>
      </c>
      <c r="H2805" s="22" t="s">
        <v>1537</v>
      </c>
      <c r="I2805" s="15">
        <v>163.47999999999999</v>
      </c>
      <c r="J2805" s="7">
        <v>44834</v>
      </c>
      <c r="K2805" s="15">
        <v>134</v>
      </c>
      <c r="L2805" s="7">
        <v>44831</v>
      </c>
      <c r="M2805">
        <v>-3</v>
      </c>
      <c r="N2805" s="15">
        <f t="shared" si="43"/>
        <v>-402</v>
      </c>
    </row>
    <row r="2806" spans="1:14" x14ac:dyDescent="0.25">
      <c r="A2806" t="s">
        <v>6</v>
      </c>
      <c r="B2806" t="s">
        <v>7</v>
      </c>
      <c r="C2806" t="s">
        <v>353</v>
      </c>
      <c r="D2806">
        <v>2862570369</v>
      </c>
      <c r="E2806" s="7">
        <v>44774</v>
      </c>
      <c r="F2806" s="7">
        <v>44774</v>
      </c>
      <c r="G2806">
        <v>7764947216</v>
      </c>
      <c r="H2806" s="22" t="s">
        <v>343</v>
      </c>
      <c r="I2806" s="15">
        <v>9845.4</v>
      </c>
      <c r="J2806" s="7">
        <v>44834</v>
      </c>
      <c r="K2806" s="15">
        <v>8070</v>
      </c>
      <c r="L2806" s="7">
        <v>44824</v>
      </c>
      <c r="M2806">
        <v>-10</v>
      </c>
      <c r="N2806" s="15">
        <f t="shared" si="43"/>
        <v>-80700</v>
      </c>
    </row>
    <row r="2807" spans="1:14" x14ac:dyDescent="0.25">
      <c r="A2807" t="s">
        <v>6</v>
      </c>
      <c r="B2807" t="s">
        <v>7</v>
      </c>
      <c r="C2807" t="s">
        <v>82</v>
      </c>
      <c r="D2807">
        <v>2173550282</v>
      </c>
      <c r="E2807" s="7">
        <v>44775</v>
      </c>
      <c r="F2807" s="7">
        <v>44775</v>
      </c>
      <c r="G2807">
        <v>7765116667</v>
      </c>
      <c r="H2807" s="22" t="s">
        <v>1538</v>
      </c>
      <c r="I2807" s="15">
        <v>228.75</v>
      </c>
      <c r="J2807" s="7">
        <v>44835</v>
      </c>
      <c r="K2807" s="15">
        <v>187.5</v>
      </c>
      <c r="L2807" s="7">
        <v>44833</v>
      </c>
      <c r="M2807">
        <v>-2</v>
      </c>
      <c r="N2807" s="15">
        <f t="shared" si="43"/>
        <v>-375</v>
      </c>
    </row>
    <row r="2808" spans="1:14" x14ac:dyDescent="0.25">
      <c r="A2808" t="s">
        <v>6</v>
      </c>
      <c r="B2808" t="s">
        <v>7</v>
      </c>
      <c r="C2808" t="s">
        <v>110</v>
      </c>
      <c r="D2808">
        <v>2109510368</v>
      </c>
      <c r="E2808" s="7">
        <v>44774</v>
      </c>
      <c r="F2808" s="7">
        <v>44774</v>
      </c>
      <c r="G2808">
        <v>7765286320</v>
      </c>
      <c r="H2808" s="22">
        <v>262765</v>
      </c>
      <c r="I2808" s="15">
        <v>12297.6</v>
      </c>
      <c r="J2808" s="7">
        <v>44834</v>
      </c>
      <c r="K2808" s="15">
        <v>10080</v>
      </c>
      <c r="L2808" s="7">
        <v>44833</v>
      </c>
      <c r="M2808">
        <v>-1</v>
      </c>
      <c r="N2808" s="15">
        <f t="shared" si="43"/>
        <v>-10080</v>
      </c>
    </row>
    <row r="2809" spans="1:14" x14ac:dyDescent="0.25">
      <c r="A2809" t="s">
        <v>6</v>
      </c>
      <c r="B2809" t="s">
        <v>7</v>
      </c>
      <c r="C2809" t="s">
        <v>327</v>
      </c>
      <c r="D2809">
        <v>12785290151</v>
      </c>
      <c r="E2809" s="7">
        <v>44774</v>
      </c>
      <c r="F2809" s="7">
        <v>44774</v>
      </c>
      <c r="G2809">
        <v>7765896134</v>
      </c>
      <c r="H2809" s="22" t="s">
        <v>1539</v>
      </c>
      <c r="I2809" s="15">
        <v>6533.34</v>
      </c>
      <c r="J2809" s="7">
        <v>44834</v>
      </c>
      <c r="K2809" s="15">
        <v>5355.2</v>
      </c>
      <c r="L2809" s="7">
        <v>44831</v>
      </c>
      <c r="M2809">
        <v>-3</v>
      </c>
      <c r="N2809" s="15">
        <f t="shared" si="43"/>
        <v>-16065.599999999999</v>
      </c>
    </row>
    <row r="2810" spans="1:14" x14ac:dyDescent="0.25">
      <c r="A2810" t="s">
        <v>6</v>
      </c>
      <c r="B2810" t="s">
        <v>7</v>
      </c>
      <c r="C2810" t="s">
        <v>16</v>
      </c>
      <c r="D2810">
        <v>9238800156</v>
      </c>
      <c r="E2810" s="7">
        <v>44774</v>
      </c>
      <c r="F2810" s="7">
        <v>44774</v>
      </c>
      <c r="G2810">
        <v>7766011601</v>
      </c>
      <c r="H2810" s="22">
        <v>1209298512</v>
      </c>
      <c r="I2810" s="15">
        <v>158.6</v>
      </c>
      <c r="J2810" s="7">
        <v>44834</v>
      </c>
      <c r="K2810" s="15">
        <v>130</v>
      </c>
      <c r="L2810" s="7">
        <v>44832</v>
      </c>
      <c r="M2810">
        <v>-2</v>
      </c>
      <c r="N2810" s="15">
        <f t="shared" si="43"/>
        <v>-260</v>
      </c>
    </row>
    <row r="2811" spans="1:14" x14ac:dyDescent="0.25">
      <c r="A2811" t="s">
        <v>6</v>
      </c>
      <c r="B2811" t="s">
        <v>7</v>
      </c>
      <c r="C2811" t="s">
        <v>16</v>
      </c>
      <c r="D2811">
        <v>9238800156</v>
      </c>
      <c r="E2811" s="7">
        <v>44774</v>
      </c>
      <c r="F2811" s="7">
        <v>44774</v>
      </c>
      <c r="G2811">
        <v>7766011634</v>
      </c>
      <c r="H2811" s="22">
        <v>1209298511</v>
      </c>
      <c r="I2811" s="15">
        <v>4158.49</v>
      </c>
      <c r="J2811" s="7">
        <v>44834</v>
      </c>
      <c r="K2811" s="15">
        <v>3408.6</v>
      </c>
      <c r="L2811" s="7">
        <v>44832</v>
      </c>
      <c r="M2811">
        <v>-2</v>
      </c>
      <c r="N2811" s="15">
        <f t="shared" si="43"/>
        <v>-6817.2</v>
      </c>
    </row>
    <row r="2812" spans="1:14" x14ac:dyDescent="0.25">
      <c r="A2812" t="s">
        <v>6</v>
      </c>
      <c r="B2812" t="s">
        <v>7</v>
      </c>
      <c r="C2812" t="s">
        <v>16</v>
      </c>
      <c r="D2812">
        <v>9238800156</v>
      </c>
      <c r="E2812" s="7">
        <v>44774</v>
      </c>
      <c r="F2812" s="7">
        <v>44774</v>
      </c>
      <c r="G2812">
        <v>7766011727</v>
      </c>
      <c r="H2812" s="22">
        <v>1209298513</v>
      </c>
      <c r="I2812" s="15">
        <v>793</v>
      </c>
      <c r="J2812" s="7">
        <v>44834</v>
      </c>
      <c r="K2812" s="15">
        <v>650</v>
      </c>
      <c r="L2812" s="7">
        <v>44832</v>
      </c>
      <c r="M2812">
        <v>-2</v>
      </c>
      <c r="N2812" s="15">
        <f t="shared" si="43"/>
        <v>-1300</v>
      </c>
    </row>
    <row r="2813" spans="1:14" x14ac:dyDescent="0.25">
      <c r="A2813" t="s">
        <v>6</v>
      </c>
      <c r="B2813" t="s">
        <v>7</v>
      </c>
      <c r="C2813" t="s">
        <v>11</v>
      </c>
      <c r="D2813">
        <v>8082461008</v>
      </c>
      <c r="E2813" s="7">
        <v>44775</v>
      </c>
      <c r="F2813" s="7">
        <v>44775</v>
      </c>
      <c r="G2813">
        <v>7766129091</v>
      </c>
      <c r="H2813" s="22">
        <v>22167866</v>
      </c>
      <c r="I2813" s="15">
        <v>3641.7</v>
      </c>
      <c r="J2813" s="7">
        <v>44835</v>
      </c>
      <c r="K2813" s="15">
        <v>2985</v>
      </c>
      <c r="L2813" s="7">
        <v>44832</v>
      </c>
      <c r="M2813">
        <v>-3</v>
      </c>
      <c r="N2813" s="15">
        <f t="shared" si="43"/>
        <v>-8955</v>
      </c>
    </row>
    <row r="2814" spans="1:14" x14ac:dyDescent="0.25">
      <c r="A2814" t="s">
        <v>6</v>
      </c>
      <c r="B2814" t="s">
        <v>7</v>
      </c>
      <c r="C2814" t="s">
        <v>11</v>
      </c>
      <c r="D2814">
        <v>8082461008</v>
      </c>
      <c r="E2814" s="7">
        <v>44775</v>
      </c>
      <c r="F2814" s="7">
        <v>44775</v>
      </c>
      <c r="G2814">
        <v>7766165166</v>
      </c>
      <c r="H2814" s="22">
        <v>22167928</v>
      </c>
      <c r="I2814" s="15">
        <v>2913.36</v>
      </c>
      <c r="J2814" s="7">
        <v>44835</v>
      </c>
      <c r="K2814" s="15">
        <v>2388</v>
      </c>
      <c r="L2814" s="7">
        <v>44832</v>
      </c>
      <c r="M2814">
        <v>-3</v>
      </c>
      <c r="N2814" s="15">
        <f t="shared" si="43"/>
        <v>-7164</v>
      </c>
    </row>
    <row r="2815" spans="1:14" x14ac:dyDescent="0.25">
      <c r="A2815" t="s">
        <v>6</v>
      </c>
      <c r="B2815" t="s">
        <v>7</v>
      </c>
      <c r="C2815" t="s">
        <v>120</v>
      </c>
      <c r="D2815">
        <v>1801300631</v>
      </c>
      <c r="E2815" s="7">
        <v>44775</v>
      </c>
      <c r="F2815" s="7">
        <v>44775</v>
      </c>
      <c r="G2815">
        <v>7766496769</v>
      </c>
      <c r="H2815" s="22" t="s">
        <v>1540</v>
      </c>
      <c r="I2815" s="15">
        <v>3741.92</v>
      </c>
      <c r="J2815" s="7">
        <v>44835</v>
      </c>
      <c r="K2815" s="15">
        <v>3598</v>
      </c>
      <c r="L2815" s="7">
        <v>44833</v>
      </c>
      <c r="M2815">
        <v>-2</v>
      </c>
      <c r="N2815" s="15">
        <f t="shared" si="43"/>
        <v>-7196</v>
      </c>
    </row>
    <row r="2816" spans="1:14" x14ac:dyDescent="0.25">
      <c r="A2816" t="s">
        <v>6</v>
      </c>
      <c r="B2816" t="s">
        <v>7</v>
      </c>
      <c r="C2816" t="s">
        <v>208</v>
      </c>
      <c r="D2816">
        <v>6175550638</v>
      </c>
      <c r="E2816" s="7">
        <v>44775</v>
      </c>
      <c r="F2816" s="7">
        <v>44775</v>
      </c>
      <c r="G2816">
        <v>7766925093</v>
      </c>
      <c r="H2816" s="22" t="s">
        <v>1541</v>
      </c>
      <c r="I2816" s="15">
        <v>742.56</v>
      </c>
      <c r="J2816" s="7">
        <v>44835</v>
      </c>
      <c r="K2816" s="15">
        <v>714</v>
      </c>
      <c r="L2816" s="7">
        <v>44832</v>
      </c>
      <c r="M2816">
        <v>-3</v>
      </c>
      <c r="N2816" s="15">
        <f t="shared" si="43"/>
        <v>-2142</v>
      </c>
    </row>
    <row r="2817" spans="1:14" x14ac:dyDescent="0.25">
      <c r="A2817" t="s">
        <v>6</v>
      </c>
      <c r="B2817" t="s">
        <v>7</v>
      </c>
      <c r="C2817" t="s">
        <v>136</v>
      </c>
      <c r="D2817">
        <v>7738071211</v>
      </c>
      <c r="E2817" s="7">
        <v>44775</v>
      </c>
      <c r="F2817" s="7">
        <v>44775</v>
      </c>
      <c r="G2817">
        <v>7767294949</v>
      </c>
      <c r="H2817" s="22" t="s">
        <v>1542</v>
      </c>
      <c r="I2817" s="15">
        <v>8564.4</v>
      </c>
      <c r="J2817" s="7">
        <v>44835</v>
      </c>
      <c r="K2817" s="15">
        <v>7020</v>
      </c>
      <c r="L2817" s="7">
        <v>44813</v>
      </c>
      <c r="M2817">
        <v>-22</v>
      </c>
      <c r="N2817" s="15">
        <f t="shared" si="43"/>
        <v>-154440</v>
      </c>
    </row>
    <row r="2818" spans="1:14" x14ac:dyDescent="0.25">
      <c r="A2818" t="s">
        <v>6</v>
      </c>
      <c r="B2818" t="s">
        <v>7</v>
      </c>
      <c r="C2818" t="s">
        <v>1543</v>
      </c>
      <c r="D2818">
        <v>5552100652</v>
      </c>
      <c r="E2818" s="7">
        <v>44775</v>
      </c>
      <c r="F2818" s="7">
        <v>44775</v>
      </c>
      <c r="G2818">
        <v>7767333634</v>
      </c>
      <c r="H2818" s="22" t="s">
        <v>266</v>
      </c>
      <c r="I2818" s="15">
        <v>3241.21</v>
      </c>
      <c r="J2818" s="7">
        <v>44835</v>
      </c>
      <c r="K2818" s="15">
        <v>2656.73</v>
      </c>
      <c r="L2818" s="7">
        <v>44832</v>
      </c>
      <c r="M2818">
        <v>-3</v>
      </c>
      <c r="N2818" s="15">
        <f t="shared" si="43"/>
        <v>-7970.1900000000005</v>
      </c>
    </row>
    <row r="2819" spans="1:14" x14ac:dyDescent="0.25">
      <c r="A2819" t="s">
        <v>6</v>
      </c>
      <c r="B2819" t="s">
        <v>7</v>
      </c>
      <c r="C2819" t="s">
        <v>31</v>
      </c>
      <c r="D2819">
        <v>9012850153</v>
      </c>
      <c r="E2819" s="7">
        <v>44775</v>
      </c>
      <c r="F2819" s="7">
        <v>44775</v>
      </c>
      <c r="G2819">
        <v>7767503490</v>
      </c>
      <c r="H2819" s="22">
        <v>1722077466</v>
      </c>
      <c r="I2819" s="15">
        <v>416</v>
      </c>
      <c r="J2819" s="7">
        <v>44835</v>
      </c>
      <c r="K2819" s="15">
        <v>400</v>
      </c>
      <c r="L2819" s="7">
        <v>44833</v>
      </c>
      <c r="M2819">
        <v>-2</v>
      </c>
      <c r="N2819" s="15">
        <f t="shared" si="43"/>
        <v>-800</v>
      </c>
    </row>
    <row r="2820" spans="1:14" x14ac:dyDescent="0.25">
      <c r="A2820" t="s">
        <v>6</v>
      </c>
      <c r="B2820" t="s">
        <v>7</v>
      </c>
      <c r="C2820" t="s">
        <v>31</v>
      </c>
      <c r="D2820">
        <v>9012850153</v>
      </c>
      <c r="E2820" s="7">
        <v>44775</v>
      </c>
      <c r="F2820" s="7">
        <v>44775</v>
      </c>
      <c r="G2820">
        <v>7767503827</v>
      </c>
      <c r="H2820" s="22">
        <v>1722076546</v>
      </c>
      <c r="I2820" s="15">
        <v>507.52</v>
      </c>
      <c r="J2820" s="7">
        <v>44835</v>
      </c>
      <c r="K2820" s="15">
        <v>488</v>
      </c>
      <c r="L2820" s="7">
        <v>44833</v>
      </c>
      <c r="M2820">
        <v>-2</v>
      </c>
      <c r="N2820" s="15">
        <f t="shared" si="43"/>
        <v>-976</v>
      </c>
    </row>
    <row r="2821" spans="1:14" x14ac:dyDescent="0.25">
      <c r="A2821" t="s">
        <v>6</v>
      </c>
      <c r="B2821" t="s">
        <v>7</v>
      </c>
      <c r="C2821" t="s">
        <v>220</v>
      </c>
      <c r="D2821">
        <v>6614040159</v>
      </c>
      <c r="E2821" s="7">
        <v>44775</v>
      </c>
      <c r="F2821" s="7">
        <v>44775</v>
      </c>
      <c r="G2821">
        <v>7767535693</v>
      </c>
      <c r="H2821" s="22">
        <v>22033583</v>
      </c>
      <c r="I2821" s="15">
        <v>1122.4000000000001</v>
      </c>
      <c r="J2821" s="7">
        <v>44835</v>
      </c>
      <c r="K2821" s="15">
        <v>920</v>
      </c>
      <c r="L2821" s="7">
        <v>44833</v>
      </c>
      <c r="M2821">
        <v>-2</v>
      </c>
      <c r="N2821" s="15">
        <f t="shared" ref="N2821:N2884" si="44">M2821*K2821</f>
        <v>-1840</v>
      </c>
    </row>
    <row r="2822" spans="1:14" x14ac:dyDescent="0.25">
      <c r="A2822" t="s">
        <v>6</v>
      </c>
      <c r="B2822" t="s">
        <v>7</v>
      </c>
      <c r="C2822" t="s">
        <v>94</v>
      </c>
      <c r="D2822">
        <v>1857820284</v>
      </c>
      <c r="E2822" s="7">
        <v>44775</v>
      </c>
      <c r="F2822" s="7">
        <v>44775</v>
      </c>
      <c r="G2822">
        <v>7767790948</v>
      </c>
      <c r="H2822" s="22">
        <v>10008212</v>
      </c>
      <c r="I2822" s="15">
        <v>7714.35</v>
      </c>
      <c r="J2822" s="7">
        <v>44835</v>
      </c>
      <c r="K2822" s="15">
        <v>7347</v>
      </c>
      <c r="L2822" s="7">
        <v>44831</v>
      </c>
      <c r="M2822">
        <v>-4</v>
      </c>
      <c r="N2822" s="15">
        <f t="shared" si="44"/>
        <v>-29388</v>
      </c>
    </row>
    <row r="2823" spans="1:14" x14ac:dyDescent="0.25">
      <c r="A2823" t="s">
        <v>6</v>
      </c>
      <c r="B2823" t="s">
        <v>7</v>
      </c>
      <c r="C2823" t="s">
        <v>61</v>
      </c>
      <c r="D2823">
        <v>11264670156</v>
      </c>
      <c r="E2823" s="7">
        <v>44775</v>
      </c>
      <c r="F2823" s="7">
        <v>44775</v>
      </c>
      <c r="G2823">
        <v>7769099442</v>
      </c>
      <c r="H2823" s="22" t="s">
        <v>1544</v>
      </c>
      <c r="I2823" s="15">
        <v>1210.24</v>
      </c>
      <c r="J2823" s="7">
        <v>44835</v>
      </c>
      <c r="K2823" s="15">
        <v>992</v>
      </c>
      <c r="L2823" s="7">
        <v>44806</v>
      </c>
      <c r="M2823">
        <v>-29</v>
      </c>
      <c r="N2823" s="15">
        <f t="shared" si="44"/>
        <v>-28768</v>
      </c>
    </row>
    <row r="2824" spans="1:14" x14ac:dyDescent="0.25">
      <c r="A2824" t="s">
        <v>6</v>
      </c>
      <c r="B2824" t="s">
        <v>7</v>
      </c>
      <c r="C2824" t="s">
        <v>88</v>
      </c>
      <c r="D2824">
        <v>9270550016</v>
      </c>
      <c r="E2824" s="7">
        <v>44775</v>
      </c>
      <c r="F2824" s="7">
        <v>44775</v>
      </c>
      <c r="G2824">
        <v>7769275249</v>
      </c>
      <c r="H2824" s="22" t="s">
        <v>1545</v>
      </c>
      <c r="I2824" s="15">
        <v>1092</v>
      </c>
      <c r="J2824" s="7">
        <v>44835</v>
      </c>
      <c r="K2824" s="15">
        <v>1050</v>
      </c>
      <c r="L2824" s="7">
        <v>44832</v>
      </c>
      <c r="M2824">
        <v>-3</v>
      </c>
      <c r="N2824" s="15">
        <f t="shared" si="44"/>
        <v>-3150</v>
      </c>
    </row>
    <row r="2825" spans="1:14" x14ac:dyDescent="0.25">
      <c r="A2825" t="s">
        <v>6</v>
      </c>
      <c r="B2825" t="s">
        <v>7</v>
      </c>
      <c r="C2825" t="s">
        <v>293</v>
      </c>
      <c r="D2825">
        <v>6548140968</v>
      </c>
      <c r="E2825" s="7">
        <v>44775</v>
      </c>
      <c r="F2825" s="7">
        <v>44775</v>
      </c>
      <c r="G2825">
        <v>7769952522</v>
      </c>
      <c r="H2825" s="22" t="s">
        <v>1546</v>
      </c>
      <c r="I2825" s="15">
        <v>8788</v>
      </c>
      <c r="J2825" s="7">
        <v>44835</v>
      </c>
      <c r="K2825" s="15">
        <v>8450</v>
      </c>
      <c r="L2825" s="7">
        <v>44833</v>
      </c>
      <c r="M2825">
        <v>-2</v>
      </c>
      <c r="N2825" s="15">
        <f t="shared" si="44"/>
        <v>-16900</v>
      </c>
    </row>
    <row r="2826" spans="1:14" x14ac:dyDescent="0.25">
      <c r="A2826" t="s">
        <v>6</v>
      </c>
      <c r="B2826" t="s">
        <v>7</v>
      </c>
      <c r="C2826" t="s">
        <v>1297</v>
      </c>
      <c r="D2826">
        <v>6356990967</v>
      </c>
      <c r="E2826" s="7">
        <v>44775</v>
      </c>
      <c r="F2826" s="7">
        <v>44775</v>
      </c>
      <c r="G2826">
        <v>7770141335</v>
      </c>
      <c r="H2826" s="22">
        <v>36001078</v>
      </c>
      <c r="I2826" s="15">
        <v>409.76</v>
      </c>
      <c r="J2826" s="7">
        <v>44835</v>
      </c>
      <c r="K2826" s="15">
        <v>394</v>
      </c>
      <c r="L2826" s="7">
        <v>44831</v>
      </c>
      <c r="M2826">
        <v>-4</v>
      </c>
      <c r="N2826" s="15">
        <f t="shared" si="44"/>
        <v>-1576</v>
      </c>
    </row>
    <row r="2827" spans="1:14" x14ac:dyDescent="0.25">
      <c r="A2827" t="s">
        <v>6</v>
      </c>
      <c r="B2827" t="s">
        <v>7</v>
      </c>
      <c r="C2827" t="s">
        <v>1297</v>
      </c>
      <c r="D2827">
        <v>6356990967</v>
      </c>
      <c r="E2827" s="7">
        <v>44775</v>
      </c>
      <c r="F2827" s="7">
        <v>44775</v>
      </c>
      <c r="G2827">
        <v>7770141398</v>
      </c>
      <c r="H2827" s="22">
        <v>36001079</v>
      </c>
      <c r="I2827" s="15">
        <v>819.52</v>
      </c>
      <c r="J2827" s="7">
        <v>44835</v>
      </c>
      <c r="K2827" s="15">
        <v>788</v>
      </c>
      <c r="L2827" s="7">
        <v>44831</v>
      </c>
      <c r="M2827">
        <v>-4</v>
      </c>
      <c r="N2827" s="15">
        <f t="shared" si="44"/>
        <v>-3152</v>
      </c>
    </row>
    <row r="2828" spans="1:14" x14ac:dyDescent="0.25">
      <c r="A2828" t="s">
        <v>6</v>
      </c>
      <c r="B2828" t="s">
        <v>7</v>
      </c>
      <c r="C2828" t="s">
        <v>1297</v>
      </c>
      <c r="D2828">
        <v>6356990967</v>
      </c>
      <c r="E2828" s="7">
        <v>44775</v>
      </c>
      <c r="F2828" s="7">
        <v>44775</v>
      </c>
      <c r="G2828">
        <v>7770141537</v>
      </c>
      <c r="H2828" s="22">
        <v>36001080</v>
      </c>
      <c r="I2828" s="15">
        <v>819.52</v>
      </c>
      <c r="J2828" s="7">
        <v>44835</v>
      </c>
      <c r="K2828" s="15">
        <v>788</v>
      </c>
      <c r="L2828" s="7">
        <v>44831</v>
      </c>
      <c r="M2828">
        <v>-4</v>
      </c>
      <c r="N2828" s="15">
        <f t="shared" si="44"/>
        <v>-3152</v>
      </c>
    </row>
    <row r="2829" spans="1:14" x14ac:dyDescent="0.25">
      <c r="A2829" t="s">
        <v>6</v>
      </c>
      <c r="B2829" t="s">
        <v>7</v>
      </c>
      <c r="C2829" t="s">
        <v>175</v>
      </c>
      <c r="D2829">
        <v>4431480617</v>
      </c>
      <c r="E2829" s="7">
        <v>44775</v>
      </c>
      <c r="F2829" s="7">
        <v>44775</v>
      </c>
      <c r="G2829">
        <v>7770170652</v>
      </c>
      <c r="H2829" s="22">
        <v>66</v>
      </c>
      <c r="I2829" s="15">
        <v>1065.06</v>
      </c>
      <c r="J2829" s="7">
        <v>44835</v>
      </c>
      <c r="K2829" s="15">
        <v>873</v>
      </c>
      <c r="L2829" s="7">
        <v>44833</v>
      </c>
      <c r="M2829">
        <v>-2</v>
      </c>
      <c r="N2829" s="15">
        <f t="shared" si="44"/>
        <v>-1746</v>
      </c>
    </row>
    <row r="2830" spans="1:14" x14ac:dyDescent="0.25">
      <c r="A2830" t="s">
        <v>6</v>
      </c>
      <c r="B2830" t="s">
        <v>7</v>
      </c>
      <c r="C2830" t="s">
        <v>188</v>
      </c>
      <c r="D2830">
        <v>537660649</v>
      </c>
      <c r="E2830" s="7">
        <v>44775</v>
      </c>
      <c r="F2830" s="7">
        <v>44775</v>
      </c>
      <c r="G2830">
        <v>7770721702</v>
      </c>
      <c r="H2830" s="22" t="s">
        <v>1547</v>
      </c>
      <c r="I2830" s="15">
        <v>1220</v>
      </c>
      <c r="J2830" s="7">
        <v>44835</v>
      </c>
      <c r="K2830" s="15">
        <v>1000</v>
      </c>
      <c r="L2830" s="7">
        <v>44831</v>
      </c>
      <c r="M2830">
        <v>-4</v>
      </c>
      <c r="N2830" s="15">
        <f t="shared" si="44"/>
        <v>-4000</v>
      </c>
    </row>
    <row r="2831" spans="1:14" x14ac:dyDescent="0.25">
      <c r="A2831" t="s">
        <v>6</v>
      </c>
      <c r="B2831" t="s">
        <v>7</v>
      </c>
      <c r="C2831" t="s">
        <v>188</v>
      </c>
      <c r="D2831">
        <v>537660649</v>
      </c>
      <c r="E2831" s="7">
        <v>44775</v>
      </c>
      <c r="F2831" s="7">
        <v>44775</v>
      </c>
      <c r="G2831">
        <v>7770739253</v>
      </c>
      <c r="H2831" s="22" t="s">
        <v>358</v>
      </c>
      <c r="I2831" s="15">
        <v>1220</v>
      </c>
      <c r="J2831" s="7">
        <v>44835</v>
      </c>
      <c r="K2831" s="15">
        <v>1000</v>
      </c>
      <c r="L2831" s="7">
        <v>44831</v>
      </c>
      <c r="M2831">
        <v>-4</v>
      </c>
      <c r="N2831" s="15">
        <f t="shared" si="44"/>
        <v>-4000</v>
      </c>
    </row>
    <row r="2832" spans="1:14" x14ac:dyDescent="0.25">
      <c r="A2832" t="s">
        <v>6</v>
      </c>
      <c r="B2832" t="s">
        <v>7</v>
      </c>
      <c r="C2832" t="s">
        <v>797</v>
      </c>
      <c r="D2832">
        <v>2507160824</v>
      </c>
      <c r="E2832" s="7">
        <v>44775</v>
      </c>
      <c r="F2832" s="7">
        <v>44775</v>
      </c>
      <c r="G2832">
        <v>7771090054</v>
      </c>
      <c r="H2832" s="22">
        <v>460</v>
      </c>
      <c r="I2832" s="15">
        <v>3874.72</v>
      </c>
      <c r="J2832" s="7">
        <v>44835</v>
      </c>
      <c r="K2832" s="15">
        <v>3176</v>
      </c>
      <c r="L2832" s="7">
        <v>44831</v>
      </c>
      <c r="M2832">
        <v>-4</v>
      </c>
      <c r="N2832" s="15">
        <f t="shared" si="44"/>
        <v>-12704</v>
      </c>
    </row>
    <row r="2833" spans="1:14" x14ac:dyDescent="0.25">
      <c r="A2833" t="s">
        <v>6</v>
      </c>
      <c r="B2833" t="s">
        <v>7</v>
      </c>
      <c r="C2833" t="s">
        <v>85</v>
      </c>
      <c r="D2833">
        <v>4785851009</v>
      </c>
      <c r="E2833" s="7">
        <v>44775</v>
      </c>
      <c r="F2833" s="7">
        <v>44775</v>
      </c>
      <c r="G2833">
        <v>7771099918</v>
      </c>
      <c r="H2833" s="22">
        <v>1011347377</v>
      </c>
      <c r="I2833" s="15">
        <v>632.74</v>
      </c>
      <c r="J2833" s="7">
        <v>44835</v>
      </c>
      <c r="K2833" s="15">
        <v>518.64</v>
      </c>
      <c r="L2833" s="7">
        <v>44833</v>
      </c>
      <c r="M2833">
        <v>-2</v>
      </c>
      <c r="N2833" s="15">
        <f t="shared" si="44"/>
        <v>-1037.28</v>
      </c>
    </row>
    <row r="2834" spans="1:14" x14ac:dyDescent="0.25">
      <c r="A2834" t="s">
        <v>6</v>
      </c>
      <c r="B2834" t="s">
        <v>7</v>
      </c>
      <c r="C2834" t="s">
        <v>87</v>
      </c>
      <c r="D2834">
        <v>435970587</v>
      </c>
      <c r="E2834" s="7">
        <v>44775</v>
      </c>
      <c r="F2834" s="7">
        <v>44775</v>
      </c>
      <c r="G2834">
        <v>7771221138</v>
      </c>
      <c r="H2834" s="22" t="s">
        <v>1548</v>
      </c>
      <c r="I2834" s="15">
        <v>3850.27</v>
      </c>
      <c r="J2834" s="7">
        <v>44835</v>
      </c>
      <c r="K2834" s="15">
        <v>3155.96</v>
      </c>
      <c r="L2834" s="7">
        <v>44831</v>
      </c>
      <c r="M2834">
        <v>-4</v>
      </c>
      <c r="N2834" s="15">
        <f t="shared" si="44"/>
        <v>-12623.84</v>
      </c>
    </row>
    <row r="2835" spans="1:14" x14ac:dyDescent="0.25">
      <c r="A2835" t="s">
        <v>6</v>
      </c>
      <c r="B2835" t="s">
        <v>7</v>
      </c>
      <c r="C2835" t="s">
        <v>372</v>
      </c>
      <c r="D2835">
        <v>1009760628</v>
      </c>
      <c r="E2835" s="7">
        <v>44775</v>
      </c>
      <c r="F2835" s="7">
        <v>44775</v>
      </c>
      <c r="G2835">
        <v>7771345831</v>
      </c>
      <c r="H2835" s="22">
        <v>1300000169</v>
      </c>
      <c r="I2835" s="15">
        <v>11002</v>
      </c>
      <c r="J2835" s="7">
        <v>44835</v>
      </c>
      <c r="K2835" s="15">
        <v>11002</v>
      </c>
      <c r="L2835" s="7">
        <v>44776</v>
      </c>
      <c r="M2835">
        <v>-59</v>
      </c>
      <c r="N2835" s="15">
        <f t="shared" si="44"/>
        <v>-649118</v>
      </c>
    </row>
    <row r="2836" spans="1:14" x14ac:dyDescent="0.25">
      <c r="A2836" t="s">
        <v>6</v>
      </c>
      <c r="B2836" t="s">
        <v>7</v>
      </c>
      <c r="C2836" t="s">
        <v>1297</v>
      </c>
      <c r="D2836">
        <v>6356990967</v>
      </c>
      <c r="E2836" s="7">
        <v>44775</v>
      </c>
      <c r="F2836" s="7">
        <v>44775</v>
      </c>
      <c r="G2836">
        <v>7771503741</v>
      </c>
      <c r="H2836" s="22">
        <v>36001081</v>
      </c>
      <c r="I2836" s="15">
        <v>1229.28</v>
      </c>
      <c r="J2836" s="7">
        <v>44835</v>
      </c>
      <c r="K2836" s="15">
        <v>1182</v>
      </c>
      <c r="L2836" s="7">
        <v>44831</v>
      </c>
      <c r="M2836">
        <v>-4</v>
      </c>
      <c r="N2836" s="15">
        <f t="shared" si="44"/>
        <v>-4728</v>
      </c>
    </row>
    <row r="2837" spans="1:14" x14ac:dyDescent="0.25">
      <c r="A2837" t="s">
        <v>6</v>
      </c>
      <c r="B2837" t="s">
        <v>7</v>
      </c>
      <c r="C2837" t="s">
        <v>1297</v>
      </c>
      <c r="D2837">
        <v>6356990967</v>
      </c>
      <c r="E2837" s="7">
        <v>44775</v>
      </c>
      <c r="F2837" s="7">
        <v>44775</v>
      </c>
      <c r="G2837">
        <v>7771503916</v>
      </c>
      <c r="H2837" s="22">
        <v>36001084</v>
      </c>
      <c r="I2837" s="15">
        <v>819.52</v>
      </c>
      <c r="J2837" s="7">
        <v>44835</v>
      </c>
      <c r="K2837" s="15">
        <v>788</v>
      </c>
      <c r="L2837" s="7">
        <v>44831</v>
      </c>
      <c r="M2837">
        <v>-4</v>
      </c>
      <c r="N2837" s="15">
        <f t="shared" si="44"/>
        <v>-3152</v>
      </c>
    </row>
    <row r="2838" spans="1:14" x14ac:dyDescent="0.25">
      <c r="A2838" t="s">
        <v>6</v>
      </c>
      <c r="B2838" t="s">
        <v>7</v>
      </c>
      <c r="C2838" t="s">
        <v>1297</v>
      </c>
      <c r="D2838">
        <v>6356990967</v>
      </c>
      <c r="E2838" s="7">
        <v>44775</v>
      </c>
      <c r="F2838" s="7">
        <v>44775</v>
      </c>
      <c r="G2838">
        <v>7771504025</v>
      </c>
      <c r="H2838" s="22">
        <v>36001083</v>
      </c>
      <c r="I2838" s="15">
        <v>1229.28</v>
      </c>
      <c r="J2838" s="7">
        <v>44835</v>
      </c>
      <c r="K2838" s="15">
        <v>1182</v>
      </c>
      <c r="L2838" s="7">
        <v>44831</v>
      </c>
      <c r="M2838">
        <v>-4</v>
      </c>
      <c r="N2838" s="15">
        <f t="shared" si="44"/>
        <v>-4728</v>
      </c>
    </row>
    <row r="2839" spans="1:14" x14ac:dyDescent="0.25">
      <c r="A2839" t="s">
        <v>6</v>
      </c>
      <c r="B2839" t="s">
        <v>7</v>
      </c>
      <c r="C2839" t="s">
        <v>1297</v>
      </c>
      <c r="D2839">
        <v>6356990967</v>
      </c>
      <c r="E2839" s="7">
        <v>44775</v>
      </c>
      <c r="F2839" s="7">
        <v>44775</v>
      </c>
      <c r="G2839">
        <v>7771504103</v>
      </c>
      <c r="H2839" s="22">
        <v>36001082</v>
      </c>
      <c r="I2839" s="15">
        <v>409.76</v>
      </c>
      <c r="J2839" s="7">
        <v>44835</v>
      </c>
      <c r="K2839" s="15">
        <v>394</v>
      </c>
      <c r="L2839" s="7">
        <v>44831</v>
      </c>
      <c r="M2839">
        <v>-4</v>
      </c>
      <c r="N2839" s="15">
        <f t="shared" si="44"/>
        <v>-1576</v>
      </c>
    </row>
    <row r="2840" spans="1:14" x14ac:dyDescent="0.25">
      <c r="A2840" t="s">
        <v>6</v>
      </c>
      <c r="B2840" t="s">
        <v>7</v>
      </c>
      <c r="C2840" t="s">
        <v>137</v>
      </c>
      <c r="D2840">
        <v>4465331215</v>
      </c>
      <c r="E2840" s="7">
        <v>44775</v>
      </c>
      <c r="F2840" s="7">
        <v>44775</v>
      </c>
      <c r="G2840">
        <v>7771647721</v>
      </c>
      <c r="H2840" s="22" t="s">
        <v>1549</v>
      </c>
      <c r="I2840" s="15">
        <v>3360</v>
      </c>
      <c r="J2840" s="7">
        <v>44835</v>
      </c>
      <c r="K2840" s="15">
        <v>3200</v>
      </c>
      <c r="L2840" s="7">
        <v>44832</v>
      </c>
      <c r="M2840">
        <v>-3</v>
      </c>
      <c r="N2840" s="15">
        <f t="shared" si="44"/>
        <v>-9600</v>
      </c>
    </row>
    <row r="2841" spans="1:14" x14ac:dyDescent="0.25">
      <c r="A2841" t="s">
        <v>6</v>
      </c>
      <c r="B2841" t="s">
        <v>7</v>
      </c>
      <c r="C2841" t="s">
        <v>82</v>
      </c>
      <c r="D2841">
        <v>2173550282</v>
      </c>
      <c r="E2841" s="7">
        <v>44776</v>
      </c>
      <c r="F2841" s="7">
        <v>44776</v>
      </c>
      <c r="G2841">
        <v>7772038396</v>
      </c>
      <c r="H2841" s="22" t="s">
        <v>1550</v>
      </c>
      <c r="I2841" s="15">
        <v>4179.72</v>
      </c>
      <c r="J2841" s="7">
        <v>44836</v>
      </c>
      <c r="K2841" s="15">
        <v>3426</v>
      </c>
      <c r="L2841" s="7">
        <v>44833</v>
      </c>
      <c r="M2841">
        <v>-3</v>
      </c>
      <c r="N2841" s="15">
        <f t="shared" si="44"/>
        <v>-10278</v>
      </c>
    </row>
    <row r="2842" spans="1:14" x14ac:dyDescent="0.25">
      <c r="A2842" t="s">
        <v>6</v>
      </c>
      <c r="B2842" t="s">
        <v>7</v>
      </c>
      <c r="C2842" t="s">
        <v>354</v>
      </c>
      <c r="D2842">
        <v>5908900631</v>
      </c>
      <c r="E2842" s="7">
        <v>44776</v>
      </c>
      <c r="F2842" s="7">
        <v>44776</v>
      </c>
      <c r="G2842">
        <v>7772352188</v>
      </c>
      <c r="H2842" s="22" t="s">
        <v>1551</v>
      </c>
      <c r="I2842" s="15">
        <v>1043.0999999999999</v>
      </c>
      <c r="J2842" s="7">
        <v>44836</v>
      </c>
      <c r="K2842" s="15">
        <v>855</v>
      </c>
      <c r="L2842" s="7">
        <v>44831</v>
      </c>
      <c r="M2842">
        <v>-5</v>
      </c>
      <c r="N2842" s="15">
        <f t="shared" si="44"/>
        <v>-4275</v>
      </c>
    </row>
    <row r="2843" spans="1:14" x14ac:dyDescent="0.25">
      <c r="A2843" t="s">
        <v>6</v>
      </c>
      <c r="B2843" t="s">
        <v>7</v>
      </c>
      <c r="C2843" t="s">
        <v>117</v>
      </c>
      <c r="D2843">
        <v>133360081</v>
      </c>
      <c r="E2843" s="7">
        <v>44775</v>
      </c>
      <c r="F2843" s="7">
        <v>44775</v>
      </c>
      <c r="G2843">
        <v>7772987717</v>
      </c>
      <c r="H2843" s="22" t="s">
        <v>1552</v>
      </c>
      <c r="I2843" s="15">
        <v>2651</v>
      </c>
      <c r="J2843" s="7">
        <v>44835</v>
      </c>
      <c r="K2843" s="15">
        <v>2410</v>
      </c>
      <c r="L2843" s="7">
        <v>44832</v>
      </c>
      <c r="M2843">
        <v>-3</v>
      </c>
      <c r="N2843" s="15">
        <f t="shared" si="44"/>
        <v>-7230</v>
      </c>
    </row>
    <row r="2844" spans="1:14" x14ac:dyDescent="0.25">
      <c r="A2844" t="s">
        <v>6</v>
      </c>
      <c r="B2844" t="s">
        <v>7</v>
      </c>
      <c r="C2844" t="s">
        <v>117</v>
      </c>
      <c r="D2844">
        <v>133360081</v>
      </c>
      <c r="E2844" s="7">
        <v>44775</v>
      </c>
      <c r="F2844" s="7">
        <v>44775</v>
      </c>
      <c r="G2844">
        <v>7772987721</v>
      </c>
      <c r="H2844" s="22" t="s">
        <v>1553</v>
      </c>
      <c r="I2844" s="15">
        <v>2158.1999999999998</v>
      </c>
      <c r="J2844" s="7">
        <v>44835</v>
      </c>
      <c r="K2844" s="15">
        <v>1962</v>
      </c>
      <c r="L2844" s="7">
        <v>44832</v>
      </c>
      <c r="M2844">
        <v>-3</v>
      </c>
      <c r="N2844" s="15">
        <f t="shared" si="44"/>
        <v>-5886</v>
      </c>
    </row>
    <row r="2845" spans="1:14" x14ac:dyDescent="0.25">
      <c r="A2845" t="s">
        <v>6</v>
      </c>
      <c r="B2845" t="s">
        <v>7</v>
      </c>
      <c r="C2845" t="s">
        <v>16</v>
      </c>
      <c r="D2845">
        <v>9238800156</v>
      </c>
      <c r="E2845" s="7">
        <v>44775</v>
      </c>
      <c r="F2845" s="7">
        <v>44775</v>
      </c>
      <c r="G2845">
        <v>7773057404</v>
      </c>
      <c r="H2845" s="22">
        <v>1209299826</v>
      </c>
      <c r="I2845" s="15">
        <v>2683.2</v>
      </c>
      <c r="J2845" s="7">
        <v>44835</v>
      </c>
      <c r="K2845" s="15">
        <v>2580</v>
      </c>
      <c r="L2845" s="7">
        <v>44832</v>
      </c>
      <c r="M2845">
        <v>-3</v>
      </c>
      <c r="N2845" s="15">
        <f t="shared" si="44"/>
        <v>-7740</v>
      </c>
    </row>
    <row r="2846" spans="1:14" x14ac:dyDescent="0.25">
      <c r="A2846" t="s">
        <v>6</v>
      </c>
      <c r="B2846" t="s">
        <v>7</v>
      </c>
      <c r="C2846" t="s">
        <v>18</v>
      </c>
      <c r="D2846">
        <v>9158150962</v>
      </c>
      <c r="E2846" s="7">
        <v>44775</v>
      </c>
      <c r="F2846" s="7">
        <v>44775</v>
      </c>
      <c r="G2846">
        <v>7773117345</v>
      </c>
      <c r="H2846" s="22">
        <v>3900295325</v>
      </c>
      <c r="I2846" s="15">
        <v>585.6</v>
      </c>
      <c r="J2846" s="7">
        <v>44835</v>
      </c>
      <c r="K2846" s="15">
        <v>480</v>
      </c>
      <c r="L2846" s="7">
        <v>44831</v>
      </c>
      <c r="M2846">
        <v>-4</v>
      </c>
      <c r="N2846" s="15">
        <f t="shared" si="44"/>
        <v>-1920</v>
      </c>
    </row>
    <row r="2847" spans="1:14" x14ac:dyDescent="0.25">
      <c r="A2847" t="s">
        <v>6</v>
      </c>
      <c r="B2847" t="s">
        <v>7</v>
      </c>
      <c r="C2847" t="s">
        <v>18</v>
      </c>
      <c r="D2847">
        <v>9158150962</v>
      </c>
      <c r="E2847" s="7">
        <v>44775</v>
      </c>
      <c r="F2847" s="7">
        <v>44775</v>
      </c>
      <c r="G2847">
        <v>7773117717</v>
      </c>
      <c r="H2847" s="22">
        <v>3900295326</v>
      </c>
      <c r="I2847" s="15">
        <v>585.6</v>
      </c>
      <c r="J2847" s="7">
        <v>44835</v>
      </c>
      <c r="K2847" s="15">
        <v>480</v>
      </c>
      <c r="L2847" s="7">
        <v>44831</v>
      </c>
      <c r="M2847">
        <v>-4</v>
      </c>
      <c r="N2847" s="15">
        <f t="shared" si="44"/>
        <v>-1920</v>
      </c>
    </row>
    <row r="2848" spans="1:14" x14ac:dyDescent="0.25">
      <c r="A2848" t="s">
        <v>6</v>
      </c>
      <c r="B2848" t="s">
        <v>7</v>
      </c>
      <c r="C2848" t="s">
        <v>18</v>
      </c>
      <c r="D2848">
        <v>9158150962</v>
      </c>
      <c r="E2848" s="7">
        <v>44776</v>
      </c>
      <c r="F2848" s="7">
        <v>44776</v>
      </c>
      <c r="G2848">
        <v>7773122874</v>
      </c>
      <c r="H2848" s="22">
        <v>3900295327</v>
      </c>
      <c r="I2848" s="15">
        <v>1006.5</v>
      </c>
      <c r="J2848" s="7">
        <v>44836</v>
      </c>
      <c r="K2848" s="15">
        <v>825</v>
      </c>
      <c r="L2848" s="7">
        <v>44831</v>
      </c>
      <c r="M2848">
        <v>-5</v>
      </c>
      <c r="N2848" s="15">
        <f t="shared" si="44"/>
        <v>-4125</v>
      </c>
    </row>
    <row r="2849" spans="1:14" x14ac:dyDescent="0.25">
      <c r="A2849" t="s">
        <v>6</v>
      </c>
      <c r="B2849" t="s">
        <v>7</v>
      </c>
      <c r="C2849" t="s">
        <v>16</v>
      </c>
      <c r="D2849">
        <v>9238800156</v>
      </c>
      <c r="E2849" s="7">
        <v>44775</v>
      </c>
      <c r="F2849" s="7">
        <v>44775</v>
      </c>
      <c r="G2849">
        <v>7773560429</v>
      </c>
      <c r="H2849" s="22">
        <v>1209300254</v>
      </c>
      <c r="I2849" s="15">
        <v>388.69</v>
      </c>
      <c r="J2849" s="7">
        <v>44835</v>
      </c>
      <c r="K2849" s="15">
        <v>318.60000000000002</v>
      </c>
      <c r="L2849" s="7">
        <v>44832</v>
      </c>
      <c r="M2849">
        <v>-3</v>
      </c>
      <c r="N2849" s="15">
        <f t="shared" si="44"/>
        <v>-955.80000000000007</v>
      </c>
    </row>
    <row r="2850" spans="1:14" x14ac:dyDescent="0.25">
      <c r="A2850" t="s">
        <v>6</v>
      </c>
      <c r="B2850" t="s">
        <v>7</v>
      </c>
      <c r="C2850" t="s">
        <v>327</v>
      </c>
      <c r="D2850">
        <v>12785290151</v>
      </c>
      <c r="E2850" s="7">
        <v>44776</v>
      </c>
      <c r="F2850" s="7">
        <v>44776</v>
      </c>
      <c r="G2850">
        <v>7773652679</v>
      </c>
      <c r="H2850" s="22" t="s">
        <v>1554</v>
      </c>
      <c r="I2850" s="15">
        <v>2401.89</v>
      </c>
      <c r="J2850" s="7">
        <v>44836</v>
      </c>
      <c r="K2850" s="15">
        <v>1968.76</v>
      </c>
      <c r="L2850" s="7">
        <v>44831</v>
      </c>
      <c r="M2850">
        <v>-5</v>
      </c>
      <c r="N2850" s="15">
        <f t="shared" si="44"/>
        <v>-9843.7999999999993</v>
      </c>
    </row>
    <row r="2851" spans="1:14" x14ac:dyDescent="0.25">
      <c r="A2851" t="s">
        <v>6</v>
      </c>
      <c r="B2851" t="s">
        <v>7</v>
      </c>
      <c r="C2851" t="s">
        <v>327</v>
      </c>
      <c r="D2851">
        <v>12785290151</v>
      </c>
      <c r="E2851" s="7">
        <v>44776</v>
      </c>
      <c r="F2851" s="7">
        <v>44776</v>
      </c>
      <c r="G2851">
        <v>7773653096</v>
      </c>
      <c r="H2851" s="22" t="s">
        <v>1555</v>
      </c>
      <c r="I2851" s="15">
        <v>854</v>
      </c>
      <c r="J2851" s="7">
        <v>44836</v>
      </c>
      <c r="K2851" s="15">
        <v>700</v>
      </c>
      <c r="L2851" s="7">
        <v>44831</v>
      </c>
      <c r="M2851">
        <v>-5</v>
      </c>
      <c r="N2851" s="15">
        <f t="shared" si="44"/>
        <v>-3500</v>
      </c>
    </row>
    <row r="2852" spans="1:14" x14ac:dyDescent="0.25">
      <c r="A2852" t="s">
        <v>6</v>
      </c>
      <c r="B2852" t="s">
        <v>7</v>
      </c>
      <c r="C2852" t="s">
        <v>327</v>
      </c>
      <c r="D2852">
        <v>12785290151</v>
      </c>
      <c r="E2852" s="7">
        <v>44775</v>
      </c>
      <c r="F2852" s="7">
        <v>44775</v>
      </c>
      <c r="G2852">
        <v>7773653928</v>
      </c>
      <c r="H2852" s="22" t="s">
        <v>1556</v>
      </c>
      <c r="I2852" s="15">
        <v>524.53</v>
      </c>
      <c r="J2852" s="7">
        <v>44835</v>
      </c>
      <c r="K2852" s="15">
        <v>429.94</v>
      </c>
      <c r="L2852" s="7">
        <v>44831</v>
      </c>
      <c r="M2852">
        <v>-4</v>
      </c>
      <c r="N2852" s="15">
        <f t="shared" si="44"/>
        <v>-1719.76</v>
      </c>
    </row>
    <row r="2853" spans="1:14" x14ac:dyDescent="0.25">
      <c r="A2853" t="s">
        <v>6</v>
      </c>
      <c r="B2853" t="s">
        <v>7</v>
      </c>
      <c r="C2853" t="s">
        <v>11</v>
      </c>
      <c r="D2853">
        <v>8082461008</v>
      </c>
      <c r="E2853" s="7">
        <v>44776</v>
      </c>
      <c r="F2853" s="7">
        <v>44776</v>
      </c>
      <c r="G2853">
        <v>7773682519</v>
      </c>
      <c r="H2853" s="22">
        <v>22168601</v>
      </c>
      <c r="I2853" s="15">
        <v>316.81</v>
      </c>
      <c r="J2853" s="7">
        <v>44836</v>
      </c>
      <c r="K2853" s="15">
        <v>259.68</v>
      </c>
      <c r="L2853" s="7">
        <v>44832</v>
      </c>
      <c r="M2853">
        <v>-4</v>
      </c>
      <c r="N2853" s="15">
        <f t="shared" si="44"/>
        <v>-1038.72</v>
      </c>
    </row>
    <row r="2854" spans="1:14" x14ac:dyDescent="0.25">
      <c r="A2854" t="s">
        <v>6</v>
      </c>
      <c r="B2854" t="s">
        <v>7</v>
      </c>
      <c r="C2854" t="s">
        <v>499</v>
      </c>
      <c r="D2854">
        <v>93027710016</v>
      </c>
      <c r="E2854" s="7">
        <v>44776</v>
      </c>
      <c r="F2854" s="7">
        <v>44776</v>
      </c>
      <c r="G2854">
        <v>7774160306</v>
      </c>
      <c r="H2854" s="22">
        <v>22303911</v>
      </c>
      <c r="I2854" s="15">
        <v>8052</v>
      </c>
      <c r="J2854" s="7">
        <v>44836</v>
      </c>
      <c r="K2854" s="15">
        <v>6600</v>
      </c>
      <c r="L2854" s="7">
        <v>44831</v>
      </c>
      <c r="M2854">
        <v>-5</v>
      </c>
      <c r="N2854" s="15">
        <f t="shared" si="44"/>
        <v>-33000</v>
      </c>
    </row>
    <row r="2855" spans="1:14" x14ac:dyDescent="0.25">
      <c r="A2855" t="s">
        <v>6</v>
      </c>
      <c r="B2855" t="s">
        <v>7</v>
      </c>
      <c r="C2855" t="s">
        <v>122</v>
      </c>
      <c r="D2855">
        <v>7435060152</v>
      </c>
      <c r="E2855" s="7">
        <v>44776</v>
      </c>
      <c r="F2855" s="7">
        <v>44776</v>
      </c>
      <c r="G2855">
        <v>7774508193</v>
      </c>
      <c r="H2855" s="22">
        <v>9079296292</v>
      </c>
      <c r="I2855" s="15">
        <v>6712.44</v>
      </c>
      <c r="J2855" s="7">
        <v>44836</v>
      </c>
      <c r="K2855" s="15">
        <v>5502</v>
      </c>
      <c r="L2855" s="7">
        <v>44827</v>
      </c>
      <c r="M2855">
        <v>-9</v>
      </c>
      <c r="N2855" s="15">
        <f t="shared" si="44"/>
        <v>-49518</v>
      </c>
    </row>
    <row r="2856" spans="1:14" x14ac:dyDescent="0.25">
      <c r="A2856" t="s">
        <v>6</v>
      </c>
      <c r="B2856" t="s">
        <v>7</v>
      </c>
      <c r="C2856" t="s">
        <v>92</v>
      </c>
      <c r="D2856">
        <v>3524050238</v>
      </c>
      <c r="E2856" s="7">
        <v>44776</v>
      </c>
      <c r="F2856" s="7">
        <v>44776</v>
      </c>
      <c r="G2856">
        <v>7774638198</v>
      </c>
      <c r="H2856" s="22">
        <v>740892378</v>
      </c>
      <c r="I2856" s="15">
        <v>560.41999999999996</v>
      </c>
      <c r="J2856" s="7">
        <v>44836</v>
      </c>
      <c r="K2856" s="15">
        <v>459.36</v>
      </c>
      <c r="L2856" s="7">
        <v>44831</v>
      </c>
      <c r="M2856">
        <v>-5</v>
      </c>
      <c r="N2856" s="15">
        <f t="shared" si="44"/>
        <v>-2296.8000000000002</v>
      </c>
    </row>
    <row r="2857" spans="1:14" x14ac:dyDescent="0.25">
      <c r="A2857" t="s">
        <v>6</v>
      </c>
      <c r="B2857" t="s">
        <v>7</v>
      </c>
      <c r="C2857" t="s">
        <v>149</v>
      </c>
      <c r="D2857" t="s">
        <v>150</v>
      </c>
      <c r="E2857" s="7">
        <v>44776</v>
      </c>
      <c r="F2857" s="7">
        <v>44776</v>
      </c>
      <c r="G2857">
        <v>7774727065</v>
      </c>
      <c r="H2857" s="22" t="s">
        <v>346</v>
      </c>
      <c r="I2857" s="15">
        <v>1857.03</v>
      </c>
      <c r="J2857" s="7">
        <v>44836</v>
      </c>
      <c r="K2857" s="15">
        <v>1857.03</v>
      </c>
      <c r="L2857" s="7">
        <v>44776</v>
      </c>
      <c r="M2857">
        <v>-60</v>
      </c>
      <c r="N2857" s="15">
        <f t="shared" si="44"/>
        <v>-111421.8</v>
      </c>
    </row>
    <row r="2858" spans="1:14" x14ac:dyDescent="0.25">
      <c r="A2858" t="s">
        <v>6</v>
      </c>
      <c r="B2858" t="s">
        <v>7</v>
      </c>
      <c r="C2858" t="s">
        <v>182</v>
      </c>
      <c r="D2858">
        <v>8075151004</v>
      </c>
      <c r="E2858" s="7">
        <v>44776</v>
      </c>
      <c r="F2858" s="7">
        <v>44776</v>
      </c>
      <c r="G2858">
        <v>7775147185</v>
      </c>
      <c r="H2858" s="22">
        <v>2022002584</v>
      </c>
      <c r="I2858" s="15">
        <v>268.39999999999998</v>
      </c>
      <c r="J2858" s="7">
        <v>44836</v>
      </c>
      <c r="K2858" s="15">
        <v>220</v>
      </c>
      <c r="L2858" s="7">
        <v>44832</v>
      </c>
      <c r="M2858">
        <v>-4</v>
      </c>
      <c r="N2858" s="15">
        <f t="shared" si="44"/>
        <v>-880</v>
      </c>
    </row>
    <row r="2859" spans="1:14" x14ac:dyDescent="0.25">
      <c r="A2859" t="s">
        <v>6</v>
      </c>
      <c r="B2859" t="s">
        <v>7</v>
      </c>
      <c r="C2859" t="s">
        <v>115</v>
      </c>
      <c r="D2859">
        <v>7677821212</v>
      </c>
      <c r="E2859" s="7">
        <v>44776</v>
      </c>
      <c r="F2859" s="7">
        <v>44776</v>
      </c>
      <c r="G2859">
        <v>7775763181</v>
      </c>
      <c r="H2859" s="22" t="s">
        <v>1557</v>
      </c>
      <c r="I2859" s="15">
        <v>748.7</v>
      </c>
      <c r="J2859" s="7">
        <v>44836</v>
      </c>
      <c r="K2859" s="15">
        <v>719.9</v>
      </c>
      <c r="L2859" s="7">
        <v>44831</v>
      </c>
      <c r="M2859">
        <v>-5</v>
      </c>
      <c r="N2859" s="15">
        <f t="shared" si="44"/>
        <v>-3599.5</v>
      </c>
    </row>
    <row r="2860" spans="1:14" x14ac:dyDescent="0.25">
      <c r="A2860" t="s">
        <v>6</v>
      </c>
      <c r="B2860" t="s">
        <v>7</v>
      </c>
      <c r="C2860" t="s">
        <v>22</v>
      </c>
      <c r="D2860">
        <v>10181220152</v>
      </c>
      <c r="E2860" s="7">
        <v>44776</v>
      </c>
      <c r="F2860" s="7">
        <v>44776</v>
      </c>
      <c r="G2860">
        <v>7776027465</v>
      </c>
      <c r="H2860" s="22">
        <v>9572328807</v>
      </c>
      <c r="I2860" s="15">
        <v>4656.57</v>
      </c>
      <c r="J2860" s="7">
        <v>44836</v>
      </c>
      <c r="K2860" s="15">
        <v>3816.86</v>
      </c>
      <c r="L2860" s="7">
        <v>44832</v>
      </c>
      <c r="M2860">
        <v>-4</v>
      </c>
      <c r="N2860" s="15">
        <f t="shared" si="44"/>
        <v>-15267.44</v>
      </c>
    </row>
    <row r="2861" spans="1:14" x14ac:dyDescent="0.25">
      <c r="A2861" t="s">
        <v>6</v>
      </c>
      <c r="B2861" t="s">
        <v>7</v>
      </c>
      <c r="C2861" t="s">
        <v>96</v>
      </c>
      <c r="D2861">
        <v>322800376</v>
      </c>
      <c r="E2861" s="7">
        <v>44776</v>
      </c>
      <c r="F2861" s="7">
        <v>44776</v>
      </c>
      <c r="G2861">
        <v>7776254540</v>
      </c>
      <c r="H2861" s="22">
        <v>8019301</v>
      </c>
      <c r="I2861" s="15">
        <v>6710</v>
      </c>
      <c r="J2861" s="7">
        <v>44836</v>
      </c>
      <c r="K2861" s="15">
        <v>5500</v>
      </c>
      <c r="L2861" s="7">
        <v>44832</v>
      </c>
      <c r="M2861">
        <v>-4</v>
      </c>
      <c r="N2861" s="15">
        <f t="shared" si="44"/>
        <v>-22000</v>
      </c>
    </row>
    <row r="2862" spans="1:14" x14ac:dyDescent="0.25">
      <c r="A2862" t="s">
        <v>6</v>
      </c>
      <c r="B2862" t="s">
        <v>7</v>
      </c>
      <c r="C2862" t="s">
        <v>96</v>
      </c>
      <c r="D2862">
        <v>322800376</v>
      </c>
      <c r="E2862" s="7">
        <v>44776</v>
      </c>
      <c r="F2862" s="7">
        <v>44776</v>
      </c>
      <c r="G2862">
        <v>7776254757</v>
      </c>
      <c r="H2862" s="22">
        <v>8019299</v>
      </c>
      <c r="I2862" s="15">
        <v>3416</v>
      </c>
      <c r="J2862" s="7">
        <v>44836</v>
      </c>
      <c r="K2862" s="15">
        <v>2800</v>
      </c>
      <c r="L2862" s="7">
        <v>44832</v>
      </c>
      <c r="M2862">
        <v>-4</v>
      </c>
      <c r="N2862" s="15">
        <f t="shared" si="44"/>
        <v>-11200</v>
      </c>
    </row>
    <row r="2863" spans="1:14" x14ac:dyDescent="0.25">
      <c r="A2863" t="s">
        <v>6</v>
      </c>
      <c r="B2863" t="s">
        <v>7</v>
      </c>
      <c r="C2863" t="s">
        <v>96</v>
      </c>
      <c r="D2863">
        <v>322800376</v>
      </c>
      <c r="E2863" s="7">
        <v>44776</v>
      </c>
      <c r="F2863" s="7">
        <v>44776</v>
      </c>
      <c r="G2863">
        <v>7776254779</v>
      </c>
      <c r="H2863" s="22">
        <v>8019298</v>
      </c>
      <c r="I2863" s="15">
        <v>79.06</v>
      </c>
      <c r="J2863" s="7">
        <v>44836</v>
      </c>
      <c r="K2863" s="15">
        <v>64.8</v>
      </c>
      <c r="L2863" s="7">
        <v>44832</v>
      </c>
      <c r="M2863">
        <v>-4</v>
      </c>
      <c r="N2863" s="15">
        <f t="shared" si="44"/>
        <v>-259.2</v>
      </c>
    </row>
    <row r="2864" spans="1:14" x14ac:dyDescent="0.25">
      <c r="A2864" t="s">
        <v>6</v>
      </c>
      <c r="B2864" t="s">
        <v>7</v>
      </c>
      <c r="C2864" t="s">
        <v>96</v>
      </c>
      <c r="D2864">
        <v>322800376</v>
      </c>
      <c r="E2864" s="7">
        <v>44776</v>
      </c>
      <c r="F2864" s="7">
        <v>44776</v>
      </c>
      <c r="G2864">
        <v>7776255490</v>
      </c>
      <c r="H2864" s="22">
        <v>8019300</v>
      </c>
      <c r="I2864" s="15">
        <v>1683.6</v>
      </c>
      <c r="J2864" s="7">
        <v>44836</v>
      </c>
      <c r="K2864" s="15">
        <v>1380</v>
      </c>
      <c r="L2864" s="7">
        <v>44832</v>
      </c>
      <c r="M2864">
        <v>-4</v>
      </c>
      <c r="N2864" s="15">
        <f t="shared" si="44"/>
        <v>-5520</v>
      </c>
    </row>
    <row r="2865" spans="1:14" x14ac:dyDescent="0.25">
      <c r="A2865" t="s">
        <v>6</v>
      </c>
      <c r="B2865" t="s">
        <v>7</v>
      </c>
      <c r="C2865" t="s">
        <v>11</v>
      </c>
      <c r="D2865">
        <v>8082461008</v>
      </c>
      <c r="E2865" s="7">
        <v>44776</v>
      </c>
      <c r="F2865" s="7">
        <v>44776</v>
      </c>
      <c r="G2865">
        <v>7776457485</v>
      </c>
      <c r="H2865" s="22">
        <v>22168629</v>
      </c>
      <c r="I2865" s="15">
        <v>329.4</v>
      </c>
      <c r="J2865" s="7">
        <v>44836</v>
      </c>
      <c r="K2865" s="15">
        <v>270</v>
      </c>
      <c r="L2865" s="7">
        <v>44832</v>
      </c>
      <c r="M2865">
        <v>-4</v>
      </c>
      <c r="N2865" s="15">
        <f t="shared" si="44"/>
        <v>-1080</v>
      </c>
    </row>
    <row r="2866" spans="1:14" x14ac:dyDescent="0.25">
      <c r="A2866" t="s">
        <v>6</v>
      </c>
      <c r="B2866" t="s">
        <v>7</v>
      </c>
      <c r="C2866" t="s">
        <v>340</v>
      </c>
      <c r="D2866">
        <v>5908740961</v>
      </c>
      <c r="E2866" s="7">
        <v>44776</v>
      </c>
      <c r="F2866" s="7">
        <v>44776</v>
      </c>
      <c r="G2866">
        <v>7776638894</v>
      </c>
      <c r="H2866" s="22">
        <v>3363221276</v>
      </c>
      <c r="I2866" s="15">
        <v>642.94000000000005</v>
      </c>
      <c r="J2866" s="7">
        <v>44836</v>
      </c>
      <c r="K2866" s="15">
        <v>527</v>
      </c>
      <c r="L2866" s="7">
        <v>44833</v>
      </c>
      <c r="M2866">
        <v>-3</v>
      </c>
      <c r="N2866" s="15">
        <f t="shared" si="44"/>
        <v>-1581</v>
      </c>
    </row>
    <row r="2867" spans="1:14" x14ac:dyDescent="0.25">
      <c r="A2867" t="s">
        <v>6</v>
      </c>
      <c r="B2867" t="s">
        <v>7</v>
      </c>
      <c r="C2867" t="s">
        <v>313</v>
      </c>
      <c r="D2867">
        <v>2152610784</v>
      </c>
      <c r="E2867" s="7">
        <v>44776</v>
      </c>
      <c r="F2867" s="7">
        <v>44776</v>
      </c>
      <c r="G2867">
        <v>7776797890</v>
      </c>
      <c r="H2867" s="22">
        <v>202201364</v>
      </c>
      <c r="I2867" s="15">
        <v>421.63</v>
      </c>
      <c r="J2867" s="7">
        <v>44836</v>
      </c>
      <c r="K2867" s="15">
        <v>345.6</v>
      </c>
      <c r="L2867" s="7">
        <v>44831</v>
      </c>
      <c r="M2867">
        <v>-5</v>
      </c>
      <c r="N2867" s="15">
        <f t="shared" si="44"/>
        <v>-1728</v>
      </c>
    </row>
    <row r="2868" spans="1:14" x14ac:dyDescent="0.25">
      <c r="A2868" t="s">
        <v>6</v>
      </c>
      <c r="B2868" t="s">
        <v>7</v>
      </c>
      <c r="C2868" t="s">
        <v>313</v>
      </c>
      <c r="D2868">
        <v>2152610784</v>
      </c>
      <c r="E2868" s="7">
        <v>44776</v>
      </c>
      <c r="F2868" s="7">
        <v>44776</v>
      </c>
      <c r="G2868">
        <v>7776798431</v>
      </c>
      <c r="H2868" s="22">
        <v>202201365</v>
      </c>
      <c r="I2868" s="15">
        <v>843.26</v>
      </c>
      <c r="J2868" s="7">
        <v>44836</v>
      </c>
      <c r="K2868" s="15">
        <v>691.2</v>
      </c>
      <c r="L2868" s="7">
        <v>44831</v>
      </c>
      <c r="M2868">
        <v>-5</v>
      </c>
      <c r="N2868" s="15">
        <f t="shared" si="44"/>
        <v>-3456</v>
      </c>
    </row>
    <row r="2869" spans="1:14" x14ac:dyDescent="0.25">
      <c r="A2869" t="s">
        <v>6</v>
      </c>
      <c r="B2869" t="s">
        <v>7</v>
      </c>
      <c r="C2869" t="s">
        <v>202</v>
      </c>
      <c r="D2869">
        <v>1985020518</v>
      </c>
      <c r="E2869" s="7">
        <v>44776</v>
      </c>
      <c r="F2869" s="7">
        <v>44776</v>
      </c>
      <c r="G2869">
        <v>7777931065</v>
      </c>
      <c r="H2869" s="22">
        <v>232</v>
      </c>
      <c r="I2869" s="15">
        <v>610</v>
      </c>
      <c r="J2869" s="7">
        <v>44836</v>
      </c>
      <c r="K2869" s="15">
        <v>500</v>
      </c>
      <c r="L2869" s="7">
        <v>44833</v>
      </c>
      <c r="M2869">
        <v>-3</v>
      </c>
      <c r="N2869" s="15">
        <f t="shared" si="44"/>
        <v>-1500</v>
      </c>
    </row>
    <row r="2870" spans="1:14" x14ac:dyDescent="0.25">
      <c r="A2870" t="s">
        <v>6</v>
      </c>
      <c r="B2870" t="s">
        <v>7</v>
      </c>
      <c r="C2870" t="s">
        <v>956</v>
      </c>
      <c r="D2870">
        <v>4640180636</v>
      </c>
      <c r="E2870" s="7">
        <v>44776</v>
      </c>
      <c r="F2870" s="7">
        <v>44776</v>
      </c>
      <c r="G2870">
        <v>7778227596</v>
      </c>
      <c r="H2870" s="22" t="s">
        <v>1558</v>
      </c>
      <c r="I2870" s="15">
        <v>7884.86</v>
      </c>
      <c r="J2870" s="7">
        <v>44836</v>
      </c>
      <c r="K2870" s="15">
        <v>6463</v>
      </c>
      <c r="L2870" s="7">
        <v>44832</v>
      </c>
      <c r="M2870">
        <v>-4</v>
      </c>
      <c r="N2870" s="15">
        <f t="shared" si="44"/>
        <v>-25852</v>
      </c>
    </row>
    <row r="2871" spans="1:14" x14ac:dyDescent="0.25">
      <c r="A2871" t="s">
        <v>6</v>
      </c>
      <c r="B2871" t="s">
        <v>7</v>
      </c>
      <c r="C2871" t="s">
        <v>38</v>
      </c>
      <c r="D2871">
        <v>1409770631</v>
      </c>
      <c r="E2871" s="7">
        <v>44776</v>
      </c>
      <c r="F2871" s="7">
        <v>44776</v>
      </c>
      <c r="G2871">
        <v>7778386083</v>
      </c>
      <c r="H2871" s="22" t="s">
        <v>1559</v>
      </c>
      <c r="I2871" s="15">
        <v>997.5</v>
      </c>
      <c r="J2871" s="7">
        <v>44836</v>
      </c>
      <c r="K2871" s="15">
        <v>950</v>
      </c>
      <c r="L2871" s="7">
        <v>44833</v>
      </c>
      <c r="M2871">
        <v>-3</v>
      </c>
      <c r="N2871" s="15">
        <f t="shared" si="44"/>
        <v>-2850</v>
      </c>
    </row>
    <row r="2872" spans="1:14" x14ac:dyDescent="0.25">
      <c r="A2872" t="s">
        <v>6</v>
      </c>
      <c r="B2872" t="s">
        <v>7</v>
      </c>
      <c r="C2872" t="s">
        <v>38</v>
      </c>
      <c r="D2872">
        <v>1409770631</v>
      </c>
      <c r="E2872" s="7">
        <v>44776</v>
      </c>
      <c r="F2872" s="7">
        <v>44776</v>
      </c>
      <c r="G2872">
        <v>7778387332</v>
      </c>
      <c r="H2872" s="22" t="s">
        <v>1560</v>
      </c>
      <c r="I2872" s="15">
        <v>199.5</v>
      </c>
      <c r="J2872" s="7">
        <v>44836</v>
      </c>
      <c r="K2872" s="15">
        <v>190</v>
      </c>
      <c r="L2872" s="7">
        <v>44833</v>
      </c>
      <c r="M2872">
        <v>-3</v>
      </c>
      <c r="N2872" s="15">
        <f t="shared" si="44"/>
        <v>-570</v>
      </c>
    </row>
    <row r="2873" spans="1:14" x14ac:dyDescent="0.25">
      <c r="A2873" t="s">
        <v>6</v>
      </c>
      <c r="B2873" t="s">
        <v>7</v>
      </c>
      <c r="C2873" t="s">
        <v>1561</v>
      </c>
      <c r="D2873">
        <v>2201130610</v>
      </c>
      <c r="E2873" s="7">
        <v>44776</v>
      </c>
      <c r="F2873" s="7">
        <v>44776</v>
      </c>
      <c r="G2873">
        <v>7778904960</v>
      </c>
      <c r="H2873" s="22">
        <v>1300000226</v>
      </c>
      <c r="I2873" s="15">
        <v>13004</v>
      </c>
      <c r="J2873" s="7">
        <v>44836</v>
      </c>
      <c r="K2873" s="15">
        <v>13004</v>
      </c>
      <c r="L2873" s="7">
        <v>44777</v>
      </c>
      <c r="M2873">
        <v>-59</v>
      </c>
      <c r="N2873" s="15">
        <f t="shared" si="44"/>
        <v>-767236</v>
      </c>
    </row>
    <row r="2874" spans="1:14" x14ac:dyDescent="0.25">
      <c r="A2874" t="s">
        <v>6</v>
      </c>
      <c r="B2874" t="s">
        <v>7</v>
      </c>
      <c r="C2874" t="s">
        <v>16</v>
      </c>
      <c r="D2874">
        <v>9238800156</v>
      </c>
      <c r="E2874" s="7">
        <v>44776</v>
      </c>
      <c r="F2874" s="7">
        <v>44776</v>
      </c>
      <c r="G2874">
        <v>7780214590</v>
      </c>
      <c r="H2874" s="22">
        <v>1209302058</v>
      </c>
      <c r="I2874" s="15">
        <v>3074.4</v>
      </c>
      <c r="J2874" s="7">
        <v>44836</v>
      </c>
      <c r="K2874" s="15">
        <v>2520</v>
      </c>
      <c r="L2874" s="7">
        <v>44832</v>
      </c>
      <c r="M2874">
        <v>-4</v>
      </c>
      <c r="N2874" s="15">
        <f t="shared" si="44"/>
        <v>-10080</v>
      </c>
    </row>
    <row r="2875" spans="1:14" x14ac:dyDescent="0.25">
      <c r="A2875" t="s">
        <v>6</v>
      </c>
      <c r="B2875" t="s">
        <v>7</v>
      </c>
      <c r="C2875" t="s">
        <v>11</v>
      </c>
      <c r="D2875">
        <v>8082461008</v>
      </c>
      <c r="E2875" s="7">
        <v>44776</v>
      </c>
      <c r="F2875" s="7">
        <v>44776</v>
      </c>
      <c r="G2875">
        <v>7780307005</v>
      </c>
      <c r="H2875" s="22">
        <v>22170043</v>
      </c>
      <c r="I2875" s="15">
        <v>1361.52</v>
      </c>
      <c r="J2875" s="7">
        <v>44836</v>
      </c>
      <c r="K2875" s="15">
        <v>1116</v>
      </c>
      <c r="L2875" s="7">
        <v>44832</v>
      </c>
      <c r="M2875">
        <v>-4</v>
      </c>
      <c r="N2875" s="15">
        <f t="shared" si="44"/>
        <v>-4464</v>
      </c>
    </row>
    <row r="2876" spans="1:14" x14ac:dyDescent="0.25">
      <c r="A2876" t="s">
        <v>6</v>
      </c>
      <c r="B2876" t="s">
        <v>7</v>
      </c>
      <c r="C2876" t="s">
        <v>11</v>
      </c>
      <c r="D2876">
        <v>8082461008</v>
      </c>
      <c r="E2876" s="7">
        <v>44776</v>
      </c>
      <c r="F2876" s="7">
        <v>44776</v>
      </c>
      <c r="G2876">
        <v>7780312057</v>
      </c>
      <c r="H2876" s="22">
        <v>22170057</v>
      </c>
      <c r="I2876" s="15">
        <v>1815.36</v>
      </c>
      <c r="J2876" s="7">
        <v>44836</v>
      </c>
      <c r="K2876" s="15">
        <v>1488</v>
      </c>
      <c r="L2876" s="7">
        <v>44832</v>
      </c>
      <c r="M2876">
        <v>-4</v>
      </c>
      <c r="N2876" s="15">
        <f t="shared" si="44"/>
        <v>-5952</v>
      </c>
    </row>
    <row r="2877" spans="1:14" x14ac:dyDescent="0.25">
      <c r="A2877" t="s">
        <v>6</v>
      </c>
      <c r="B2877" t="s">
        <v>7</v>
      </c>
      <c r="C2877" t="s">
        <v>11</v>
      </c>
      <c r="D2877">
        <v>8082461008</v>
      </c>
      <c r="E2877" s="7">
        <v>44776</v>
      </c>
      <c r="F2877" s="7">
        <v>44776</v>
      </c>
      <c r="G2877">
        <v>7780322639</v>
      </c>
      <c r="H2877" s="22">
        <v>22170059</v>
      </c>
      <c r="I2877" s="15">
        <v>1108.6400000000001</v>
      </c>
      <c r="J2877" s="7">
        <v>44836</v>
      </c>
      <c r="K2877" s="15">
        <v>1066</v>
      </c>
      <c r="L2877" s="7">
        <v>44832</v>
      </c>
      <c r="M2877">
        <v>-4</v>
      </c>
      <c r="N2877" s="15">
        <f t="shared" si="44"/>
        <v>-4264</v>
      </c>
    </row>
    <row r="2878" spans="1:14" x14ac:dyDescent="0.25">
      <c r="A2878" t="s">
        <v>6</v>
      </c>
      <c r="B2878" t="s">
        <v>7</v>
      </c>
      <c r="C2878" t="s">
        <v>11</v>
      </c>
      <c r="D2878">
        <v>8082461008</v>
      </c>
      <c r="E2878" s="7">
        <v>44776</v>
      </c>
      <c r="F2878" s="7">
        <v>44776</v>
      </c>
      <c r="G2878">
        <v>7780344825</v>
      </c>
      <c r="H2878" s="22">
        <v>22170087</v>
      </c>
      <c r="I2878" s="15">
        <v>1108.6400000000001</v>
      </c>
      <c r="J2878" s="7">
        <v>44836</v>
      </c>
      <c r="K2878" s="15">
        <v>1066</v>
      </c>
      <c r="L2878" s="7">
        <v>44832</v>
      </c>
      <c r="M2878">
        <v>-4</v>
      </c>
      <c r="N2878" s="15">
        <f t="shared" si="44"/>
        <v>-4264</v>
      </c>
    </row>
    <row r="2879" spans="1:14" x14ac:dyDescent="0.25">
      <c r="A2879" t="s">
        <v>6</v>
      </c>
      <c r="B2879" t="s">
        <v>7</v>
      </c>
      <c r="C2879" t="s">
        <v>11</v>
      </c>
      <c r="D2879">
        <v>8082461008</v>
      </c>
      <c r="E2879" s="7">
        <v>44777</v>
      </c>
      <c r="F2879" s="7">
        <v>44777</v>
      </c>
      <c r="G2879">
        <v>7780348779</v>
      </c>
      <c r="H2879" s="22">
        <v>22170058</v>
      </c>
      <c r="I2879" s="15">
        <v>1361.52</v>
      </c>
      <c r="J2879" s="7">
        <v>44837</v>
      </c>
      <c r="K2879" s="15">
        <v>1116</v>
      </c>
      <c r="L2879" s="7">
        <v>44832</v>
      </c>
      <c r="M2879">
        <v>-5</v>
      </c>
      <c r="N2879" s="15">
        <f t="shared" si="44"/>
        <v>-5580</v>
      </c>
    </row>
    <row r="2880" spans="1:14" x14ac:dyDescent="0.25">
      <c r="A2880" t="s">
        <v>6</v>
      </c>
      <c r="B2880" t="s">
        <v>7</v>
      </c>
      <c r="C2880" t="s">
        <v>11</v>
      </c>
      <c r="D2880">
        <v>8082461008</v>
      </c>
      <c r="E2880" s="7">
        <v>44777</v>
      </c>
      <c r="F2880" s="7">
        <v>44777</v>
      </c>
      <c r="G2880">
        <v>7780350428</v>
      </c>
      <c r="H2880" s="22">
        <v>22170060</v>
      </c>
      <c r="I2880" s="15">
        <v>494</v>
      </c>
      <c r="J2880" s="7">
        <v>44837</v>
      </c>
      <c r="K2880" s="15">
        <v>475</v>
      </c>
      <c r="L2880" s="7">
        <v>44832</v>
      </c>
      <c r="M2880">
        <v>-5</v>
      </c>
      <c r="N2880" s="15">
        <f t="shared" si="44"/>
        <v>-2375</v>
      </c>
    </row>
    <row r="2881" spans="1:14" x14ac:dyDescent="0.25">
      <c r="A2881" t="s">
        <v>6</v>
      </c>
      <c r="B2881" t="s">
        <v>7</v>
      </c>
      <c r="C2881" t="s">
        <v>11</v>
      </c>
      <c r="D2881">
        <v>8082461008</v>
      </c>
      <c r="E2881" s="7">
        <v>44777</v>
      </c>
      <c r="F2881" s="7">
        <v>44777</v>
      </c>
      <c r="G2881">
        <v>7780358317</v>
      </c>
      <c r="H2881" s="22">
        <v>22169858</v>
      </c>
      <c r="I2881" s="15">
        <v>633.62</v>
      </c>
      <c r="J2881" s="7">
        <v>44837</v>
      </c>
      <c r="K2881" s="15">
        <v>519.36</v>
      </c>
      <c r="L2881" s="7">
        <v>44832</v>
      </c>
      <c r="M2881">
        <v>-5</v>
      </c>
      <c r="N2881" s="15">
        <f t="shared" si="44"/>
        <v>-2596.8000000000002</v>
      </c>
    </row>
    <row r="2882" spans="1:14" x14ac:dyDescent="0.25">
      <c r="A2882" t="s">
        <v>6</v>
      </c>
      <c r="B2882" t="s">
        <v>7</v>
      </c>
      <c r="C2882" t="s">
        <v>193</v>
      </c>
      <c r="D2882">
        <v>3296950151</v>
      </c>
      <c r="E2882" s="7">
        <v>44777</v>
      </c>
      <c r="F2882" s="7">
        <v>44777</v>
      </c>
      <c r="G2882">
        <v>7780385124</v>
      </c>
      <c r="H2882" s="23">
        <v>2022000000000000</v>
      </c>
      <c r="I2882" s="15">
        <v>20680.310000000001</v>
      </c>
      <c r="J2882" s="7">
        <v>44837</v>
      </c>
      <c r="K2882" s="15">
        <v>18800.28</v>
      </c>
      <c r="L2882" s="7">
        <v>44832</v>
      </c>
      <c r="M2882">
        <v>-5</v>
      </c>
      <c r="N2882" s="15">
        <f t="shared" si="44"/>
        <v>-94001.4</v>
      </c>
    </row>
    <row r="2883" spans="1:14" x14ac:dyDescent="0.25">
      <c r="A2883" t="s">
        <v>6</v>
      </c>
      <c r="B2883" t="s">
        <v>7</v>
      </c>
      <c r="C2883" t="s">
        <v>98</v>
      </c>
      <c r="D2883">
        <v>100190610</v>
      </c>
      <c r="E2883" s="7">
        <v>44777</v>
      </c>
      <c r="F2883" s="7">
        <v>44777</v>
      </c>
      <c r="G2883">
        <v>7780472959</v>
      </c>
      <c r="H2883" s="22">
        <v>9546900938</v>
      </c>
      <c r="I2883" s="15">
        <v>273.27999999999997</v>
      </c>
      <c r="J2883" s="7">
        <v>44837</v>
      </c>
      <c r="K2883" s="15">
        <v>224</v>
      </c>
      <c r="L2883" s="7">
        <v>44831</v>
      </c>
      <c r="M2883">
        <v>-6</v>
      </c>
      <c r="N2883" s="15">
        <f t="shared" si="44"/>
        <v>-1344</v>
      </c>
    </row>
    <row r="2884" spans="1:14" x14ac:dyDescent="0.25">
      <c r="A2884" t="s">
        <v>6</v>
      </c>
      <c r="B2884" t="s">
        <v>7</v>
      </c>
      <c r="C2884" t="s">
        <v>339</v>
      </c>
      <c r="D2884">
        <v>1313240424</v>
      </c>
      <c r="E2884" s="7">
        <v>44777</v>
      </c>
      <c r="F2884" s="7">
        <v>44777</v>
      </c>
      <c r="G2884">
        <v>7780645676</v>
      </c>
      <c r="H2884" s="22" t="s">
        <v>1562</v>
      </c>
      <c r="I2884" s="15">
        <v>6148.8</v>
      </c>
      <c r="J2884" s="7">
        <v>44837</v>
      </c>
      <c r="K2884" s="15">
        <v>5040</v>
      </c>
      <c r="L2884" s="7">
        <v>44832</v>
      </c>
      <c r="M2884">
        <v>-5</v>
      </c>
      <c r="N2884" s="15">
        <f t="shared" si="44"/>
        <v>-25200</v>
      </c>
    </row>
    <row r="2885" spans="1:14" x14ac:dyDescent="0.25">
      <c r="A2885" t="s">
        <v>6</v>
      </c>
      <c r="B2885" t="s">
        <v>7</v>
      </c>
      <c r="C2885" t="s">
        <v>339</v>
      </c>
      <c r="D2885">
        <v>1313240424</v>
      </c>
      <c r="E2885" s="7">
        <v>44777</v>
      </c>
      <c r="F2885" s="7">
        <v>44777</v>
      </c>
      <c r="G2885">
        <v>7780645712</v>
      </c>
      <c r="H2885" s="22" t="s">
        <v>1563</v>
      </c>
      <c r="I2885" s="15">
        <v>707.6</v>
      </c>
      <c r="J2885" s="7">
        <v>44837</v>
      </c>
      <c r="K2885" s="15">
        <v>580</v>
      </c>
      <c r="L2885" s="7">
        <v>44832</v>
      </c>
      <c r="M2885">
        <v>-5</v>
      </c>
      <c r="N2885" s="15">
        <f t="shared" ref="N2885:N2948" si="45">M2885*K2885</f>
        <v>-2900</v>
      </c>
    </row>
    <row r="2886" spans="1:14" x14ac:dyDescent="0.25">
      <c r="A2886" t="s">
        <v>6</v>
      </c>
      <c r="B2886" t="s">
        <v>7</v>
      </c>
      <c r="C2886" t="s">
        <v>1564</v>
      </c>
      <c r="D2886">
        <v>1590580443</v>
      </c>
      <c r="E2886" s="7">
        <v>44777</v>
      </c>
      <c r="F2886" s="7">
        <v>44777</v>
      </c>
      <c r="G2886">
        <v>7780659401</v>
      </c>
      <c r="H2886" s="22" t="s">
        <v>1565</v>
      </c>
      <c r="I2886" s="15">
        <v>5482.68</v>
      </c>
      <c r="J2886" s="7">
        <v>44837</v>
      </c>
      <c r="K2886" s="15">
        <v>4494</v>
      </c>
      <c r="L2886" s="7">
        <v>44816</v>
      </c>
      <c r="M2886">
        <v>-21</v>
      </c>
      <c r="N2886" s="15">
        <f t="shared" si="45"/>
        <v>-94374</v>
      </c>
    </row>
    <row r="2887" spans="1:14" x14ac:dyDescent="0.25">
      <c r="A2887" t="s">
        <v>6</v>
      </c>
      <c r="B2887" t="s">
        <v>7</v>
      </c>
      <c r="C2887" t="s">
        <v>39</v>
      </c>
      <c r="D2887">
        <v>209070168</v>
      </c>
      <c r="E2887" s="7">
        <v>44777</v>
      </c>
      <c r="F2887" s="7">
        <v>44777</v>
      </c>
      <c r="G2887">
        <v>7781025094</v>
      </c>
      <c r="H2887" s="22">
        <v>22005894</v>
      </c>
      <c r="I2887" s="15">
        <v>62029.82</v>
      </c>
      <c r="J2887" s="7">
        <v>44837</v>
      </c>
      <c r="K2887" s="15">
        <v>59644.05</v>
      </c>
      <c r="L2887" s="7">
        <v>44833</v>
      </c>
      <c r="M2887">
        <v>-4</v>
      </c>
      <c r="N2887" s="15">
        <f t="shared" si="45"/>
        <v>-238576.2</v>
      </c>
    </row>
    <row r="2888" spans="1:14" x14ac:dyDescent="0.25">
      <c r="A2888" t="s">
        <v>6</v>
      </c>
      <c r="B2888" t="s">
        <v>7</v>
      </c>
      <c r="C2888" t="s">
        <v>31</v>
      </c>
      <c r="D2888">
        <v>9012850153</v>
      </c>
      <c r="E2888" s="7">
        <v>44777</v>
      </c>
      <c r="F2888" s="7">
        <v>44777</v>
      </c>
      <c r="G2888">
        <v>7781456611</v>
      </c>
      <c r="H2888" s="22">
        <v>1722078817</v>
      </c>
      <c r="I2888" s="15">
        <v>547.04</v>
      </c>
      <c r="J2888" s="7">
        <v>44837</v>
      </c>
      <c r="K2888" s="15">
        <v>526</v>
      </c>
      <c r="L2888" s="7">
        <v>44833</v>
      </c>
      <c r="M2888">
        <v>-4</v>
      </c>
      <c r="N2888" s="15">
        <f t="shared" si="45"/>
        <v>-2104</v>
      </c>
    </row>
    <row r="2889" spans="1:14" x14ac:dyDescent="0.25">
      <c r="A2889" t="s">
        <v>6</v>
      </c>
      <c r="B2889" t="s">
        <v>7</v>
      </c>
      <c r="C2889" t="s">
        <v>31</v>
      </c>
      <c r="D2889">
        <v>9012850153</v>
      </c>
      <c r="E2889" s="7">
        <v>44777</v>
      </c>
      <c r="F2889" s="7">
        <v>44777</v>
      </c>
      <c r="G2889">
        <v>7781456638</v>
      </c>
      <c r="H2889" s="22">
        <v>1722078806</v>
      </c>
      <c r="I2889" s="15">
        <v>69.16</v>
      </c>
      <c r="J2889" s="7">
        <v>44837</v>
      </c>
      <c r="K2889" s="15">
        <v>66.5</v>
      </c>
      <c r="L2889" s="7">
        <v>44833</v>
      </c>
      <c r="M2889">
        <v>-4</v>
      </c>
      <c r="N2889" s="15">
        <f t="shared" si="45"/>
        <v>-266</v>
      </c>
    </row>
    <row r="2890" spans="1:14" x14ac:dyDescent="0.25">
      <c r="A2890" t="s">
        <v>6</v>
      </c>
      <c r="B2890" t="s">
        <v>7</v>
      </c>
      <c r="C2890" t="s">
        <v>31</v>
      </c>
      <c r="D2890">
        <v>9012850153</v>
      </c>
      <c r="E2890" s="7">
        <v>44777</v>
      </c>
      <c r="F2890" s="7">
        <v>44777</v>
      </c>
      <c r="G2890">
        <v>7781456687</v>
      </c>
      <c r="H2890" s="22">
        <v>1722078799</v>
      </c>
      <c r="I2890" s="15">
        <v>507.52</v>
      </c>
      <c r="J2890" s="7">
        <v>44837</v>
      </c>
      <c r="K2890" s="15">
        <v>488</v>
      </c>
      <c r="L2890" s="7">
        <v>44833</v>
      </c>
      <c r="M2890">
        <v>-4</v>
      </c>
      <c r="N2890" s="15">
        <f t="shared" si="45"/>
        <v>-1952</v>
      </c>
    </row>
    <row r="2891" spans="1:14" x14ac:dyDescent="0.25">
      <c r="A2891" t="s">
        <v>6</v>
      </c>
      <c r="B2891" t="s">
        <v>7</v>
      </c>
      <c r="C2891" t="s">
        <v>207</v>
      </c>
      <c r="D2891">
        <v>3110040635</v>
      </c>
      <c r="E2891" s="7">
        <v>44777</v>
      </c>
      <c r="F2891" s="7">
        <v>44777</v>
      </c>
      <c r="G2891">
        <v>7782355729</v>
      </c>
      <c r="H2891" s="22" t="s">
        <v>1566</v>
      </c>
      <c r="I2891" s="15">
        <v>698.33</v>
      </c>
      <c r="J2891" s="7">
        <v>44837</v>
      </c>
      <c r="K2891" s="15">
        <v>572.4</v>
      </c>
      <c r="L2891" s="7">
        <v>44833</v>
      </c>
      <c r="M2891">
        <v>-4</v>
      </c>
      <c r="N2891" s="15">
        <f t="shared" si="45"/>
        <v>-2289.6</v>
      </c>
    </row>
    <row r="2892" spans="1:14" x14ac:dyDescent="0.25">
      <c r="A2892" t="s">
        <v>6</v>
      </c>
      <c r="B2892" t="s">
        <v>7</v>
      </c>
      <c r="C2892" t="s">
        <v>1567</v>
      </c>
      <c r="D2892">
        <v>11159150157</v>
      </c>
      <c r="E2892" s="7">
        <v>44777</v>
      </c>
      <c r="F2892" s="7">
        <v>44777</v>
      </c>
      <c r="G2892">
        <v>7782654046</v>
      </c>
      <c r="H2892" s="22">
        <v>2201118</v>
      </c>
      <c r="I2892" s="15">
        <v>6688.04</v>
      </c>
      <c r="J2892" s="7">
        <v>44837</v>
      </c>
      <c r="K2892" s="15">
        <v>5482</v>
      </c>
      <c r="L2892" s="7">
        <v>44832</v>
      </c>
      <c r="M2892">
        <v>-5</v>
      </c>
      <c r="N2892" s="15">
        <f t="shared" si="45"/>
        <v>-27410</v>
      </c>
    </row>
    <row r="2893" spans="1:14" x14ac:dyDescent="0.25">
      <c r="A2893" t="s">
        <v>6</v>
      </c>
      <c r="B2893" t="s">
        <v>7</v>
      </c>
      <c r="C2893" t="s">
        <v>52</v>
      </c>
      <c r="D2893">
        <v>6068041000</v>
      </c>
      <c r="E2893" s="7">
        <v>44777</v>
      </c>
      <c r="F2893" s="7">
        <v>44777</v>
      </c>
      <c r="G2893">
        <v>7783071628</v>
      </c>
      <c r="H2893" s="22">
        <v>22216668</v>
      </c>
      <c r="I2893" s="15">
        <v>21829.599999999999</v>
      </c>
      <c r="J2893" s="7">
        <v>44837</v>
      </c>
      <c r="K2893" s="15">
        <v>20990</v>
      </c>
      <c r="L2893" s="7">
        <v>44831</v>
      </c>
      <c r="M2893">
        <v>-6</v>
      </c>
      <c r="N2893" s="15">
        <f t="shared" si="45"/>
        <v>-125940</v>
      </c>
    </row>
    <row r="2894" spans="1:14" x14ac:dyDescent="0.25">
      <c r="A2894" t="s">
        <v>6</v>
      </c>
      <c r="B2894" t="s">
        <v>7</v>
      </c>
      <c r="C2894" t="s">
        <v>52</v>
      </c>
      <c r="D2894">
        <v>6068041000</v>
      </c>
      <c r="E2894" s="7">
        <v>44777</v>
      </c>
      <c r="F2894" s="7">
        <v>44777</v>
      </c>
      <c r="G2894">
        <v>7783106074</v>
      </c>
      <c r="H2894" s="22">
        <v>22216651</v>
      </c>
      <c r="I2894" s="15">
        <v>6760</v>
      </c>
      <c r="J2894" s="7">
        <v>44837</v>
      </c>
      <c r="K2894" s="15">
        <v>6500</v>
      </c>
      <c r="L2894" s="7">
        <v>44831</v>
      </c>
      <c r="M2894">
        <v>-6</v>
      </c>
      <c r="N2894" s="15">
        <f t="shared" si="45"/>
        <v>-39000</v>
      </c>
    </row>
    <row r="2895" spans="1:14" x14ac:dyDescent="0.25">
      <c r="A2895" t="s">
        <v>6</v>
      </c>
      <c r="B2895" t="s">
        <v>7</v>
      </c>
      <c r="C2895" t="s">
        <v>22</v>
      </c>
      <c r="D2895">
        <v>10181220152</v>
      </c>
      <c r="E2895" s="7">
        <v>44777</v>
      </c>
      <c r="F2895" s="7">
        <v>44777</v>
      </c>
      <c r="G2895">
        <v>7783133602</v>
      </c>
      <c r="H2895" s="22">
        <v>9572328953</v>
      </c>
      <c r="I2895" s="15">
        <v>305</v>
      </c>
      <c r="J2895" s="7">
        <v>44837</v>
      </c>
      <c r="K2895" s="15">
        <v>250</v>
      </c>
      <c r="L2895" s="7">
        <v>44832</v>
      </c>
      <c r="M2895">
        <v>-5</v>
      </c>
      <c r="N2895" s="15">
        <f t="shared" si="45"/>
        <v>-1250</v>
      </c>
    </row>
    <row r="2896" spans="1:14" x14ac:dyDescent="0.25">
      <c r="A2896" t="s">
        <v>6</v>
      </c>
      <c r="B2896" t="s">
        <v>7</v>
      </c>
      <c r="C2896" t="s">
        <v>52</v>
      </c>
      <c r="D2896">
        <v>6068041000</v>
      </c>
      <c r="E2896" s="7">
        <v>44777</v>
      </c>
      <c r="F2896" s="7">
        <v>44777</v>
      </c>
      <c r="G2896">
        <v>7783141865</v>
      </c>
      <c r="H2896" s="22">
        <v>22216714</v>
      </c>
      <c r="I2896" s="15">
        <v>555.54</v>
      </c>
      <c r="J2896" s="7">
        <v>44837</v>
      </c>
      <c r="K2896" s="15">
        <v>455.36</v>
      </c>
      <c r="L2896" s="7">
        <v>44831</v>
      </c>
      <c r="M2896">
        <v>-6</v>
      </c>
      <c r="N2896" s="15">
        <f t="shared" si="45"/>
        <v>-2732.16</v>
      </c>
    </row>
    <row r="2897" spans="1:14" x14ac:dyDescent="0.25">
      <c r="A2897" t="s">
        <v>6</v>
      </c>
      <c r="B2897" t="s">
        <v>7</v>
      </c>
      <c r="C2897" t="s">
        <v>52</v>
      </c>
      <c r="D2897">
        <v>6068041000</v>
      </c>
      <c r="E2897" s="7">
        <v>44777</v>
      </c>
      <c r="F2897" s="7">
        <v>44777</v>
      </c>
      <c r="G2897">
        <v>7783184215</v>
      </c>
      <c r="H2897" s="22">
        <v>22216664</v>
      </c>
      <c r="I2897" s="15">
        <v>21829.599999999999</v>
      </c>
      <c r="J2897" s="7">
        <v>44837</v>
      </c>
      <c r="K2897" s="15">
        <v>20990</v>
      </c>
      <c r="L2897" s="7">
        <v>44831</v>
      </c>
      <c r="M2897">
        <v>-6</v>
      </c>
      <c r="N2897" s="15">
        <f t="shared" si="45"/>
        <v>-125940</v>
      </c>
    </row>
    <row r="2898" spans="1:14" x14ac:dyDescent="0.25">
      <c r="A2898" t="s">
        <v>6</v>
      </c>
      <c r="B2898" t="s">
        <v>7</v>
      </c>
      <c r="C2898" t="s">
        <v>347</v>
      </c>
      <c r="D2898">
        <v>2600160648</v>
      </c>
      <c r="E2898" s="7">
        <v>44777</v>
      </c>
      <c r="F2898" s="7">
        <v>44777</v>
      </c>
      <c r="G2898">
        <v>7783281746</v>
      </c>
      <c r="H2898" s="22">
        <v>1300000221</v>
      </c>
      <c r="I2898" s="15">
        <v>2802</v>
      </c>
      <c r="J2898" s="7">
        <v>44837</v>
      </c>
      <c r="K2898" s="15">
        <v>2802</v>
      </c>
      <c r="L2898" s="7">
        <v>44783</v>
      </c>
      <c r="M2898">
        <v>-54</v>
      </c>
      <c r="N2898" s="15">
        <f t="shared" si="45"/>
        <v>-151308</v>
      </c>
    </row>
    <row r="2899" spans="1:14" x14ac:dyDescent="0.25">
      <c r="A2899" t="s">
        <v>6</v>
      </c>
      <c r="B2899" t="s">
        <v>7</v>
      </c>
      <c r="C2899" t="s">
        <v>179</v>
      </c>
      <c r="D2899">
        <v>832400154</v>
      </c>
      <c r="E2899" s="7">
        <v>44777</v>
      </c>
      <c r="F2899" s="7">
        <v>44777</v>
      </c>
      <c r="G2899">
        <v>7783429509</v>
      </c>
      <c r="H2899" s="22">
        <v>27462650</v>
      </c>
      <c r="I2899" s="15">
        <v>92.84</v>
      </c>
      <c r="J2899" s="7">
        <v>44837</v>
      </c>
      <c r="K2899" s="15">
        <v>84.4</v>
      </c>
      <c r="L2899" s="7">
        <v>44833</v>
      </c>
      <c r="M2899">
        <v>-4</v>
      </c>
      <c r="N2899" s="15">
        <f t="shared" si="45"/>
        <v>-337.6</v>
      </c>
    </row>
    <row r="2900" spans="1:14" x14ac:dyDescent="0.25">
      <c r="A2900" t="s">
        <v>6</v>
      </c>
      <c r="B2900" t="s">
        <v>7</v>
      </c>
      <c r="C2900" t="s">
        <v>77</v>
      </c>
      <c r="D2900">
        <v>4376821213</v>
      </c>
      <c r="E2900" s="7">
        <v>44777</v>
      </c>
      <c r="F2900" s="7">
        <v>44777</v>
      </c>
      <c r="G2900">
        <v>7784047933</v>
      </c>
      <c r="H2900" s="24">
        <v>13150</v>
      </c>
      <c r="I2900" s="15">
        <v>152.5</v>
      </c>
      <c r="J2900" s="7">
        <v>44837</v>
      </c>
      <c r="K2900" s="15">
        <v>125</v>
      </c>
      <c r="L2900" s="7">
        <v>44832</v>
      </c>
      <c r="M2900">
        <v>-5</v>
      </c>
      <c r="N2900" s="15">
        <f t="shared" si="45"/>
        <v>-625</v>
      </c>
    </row>
    <row r="2901" spans="1:14" x14ac:dyDescent="0.25">
      <c r="A2901" t="s">
        <v>6</v>
      </c>
      <c r="B2901" t="s">
        <v>7</v>
      </c>
      <c r="C2901" t="s">
        <v>77</v>
      </c>
      <c r="D2901">
        <v>4376821213</v>
      </c>
      <c r="E2901" s="7">
        <v>44777</v>
      </c>
      <c r="F2901" s="7">
        <v>44777</v>
      </c>
      <c r="G2901">
        <v>7784047943</v>
      </c>
      <c r="H2901" s="24">
        <v>12785</v>
      </c>
      <c r="I2901" s="15">
        <v>152.5</v>
      </c>
      <c r="J2901" s="7">
        <v>44837</v>
      </c>
      <c r="K2901" s="15">
        <v>125</v>
      </c>
      <c r="L2901" s="7">
        <v>44832</v>
      </c>
      <c r="M2901">
        <v>-5</v>
      </c>
      <c r="N2901" s="15">
        <f t="shared" si="45"/>
        <v>-625</v>
      </c>
    </row>
    <row r="2902" spans="1:14" x14ac:dyDescent="0.25">
      <c r="A2902" t="s">
        <v>6</v>
      </c>
      <c r="B2902" t="s">
        <v>7</v>
      </c>
      <c r="C2902" t="s">
        <v>47</v>
      </c>
      <c r="D2902">
        <v>7717721216</v>
      </c>
      <c r="E2902" s="7">
        <v>44777</v>
      </c>
      <c r="F2902" s="7">
        <v>44777</v>
      </c>
      <c r="G2902">
        <v>7784381021</v>
      </c>
      <c r="H2902" s="22" t="s">
        <v>1568</v>
      </c>
      <c r="I2902" s="15">
        <v>1738.5</v>
      </c>
      <c r="J2902" s="7">
        <v>44837</v>
      </c>
      <c r="K2902" s="15">
        <v>1425</v>
      </c>
      <c r="L2902" s="7">
        <v>44832</v>
      </c>
      <c r="M2902">
        <v>-5</v>
      </c>
      <c r="N2902" s="15">
        <f t="shared" si="45"/>
        <v>-7125</v>
      </c>
    </row>
    <row r="2903" spans="1:14" x14ac:dyDescent="0.25">
      <c r="A2903" t="s">
        <v>6</v>
      </c>
      <c r="B2903" t="s">
        <v>7</v>
      </c>
      <c r="C2903" t="s">
        <v>47</v>
      </c>
      <c r="D2903">
        <v>7717721216</v>
      </c>
      <c r="E2903" s="7">
        <v>44777</v>
      </c>
      <c r="F2903" s="7">
        <v>44777</v>
      </c>
      <c r="G2903">
        <v>7784392131</v>
      </c>
      <c r="H2903" s="22" t="s">
        <v>1569</v>
      </c>
      <c r="I2903" s="15">
        <v>869.25</v>
      </c>
      <c r="J2903" s="7">
        <v>44837</v>
      </c>
      <c r="K2903" s="15">
        <v>712.5</v>
      </c>
      <c r="L2903" s="7">
        <v>44832</v>
      </c>
      <c r="M2903">
        <v>-5</v>
      </c>
      <c r="N2903" s="15">
        <f t="shared" si="45"/>
        <v>-3562.5</v>
      </c>
    </row>
    <row r="2904" spans="1:14" x14ac:dyDescent="0.25">
      <c r="A2904" t="s">
        <v>6</v>
      </c>
      <c r="B2904" t="s">
        <v>7</v>
      </c>
      <c r="C2904" t="s">
        <v>38</v>
      </c>
      <c r="D2904">
        <v>1409770631</v>
      </c>
      <c r="E2904" s="7">
        <v>44777</v>
      </c>
      <c r="F2904" s="7">
        <v>44777</v>
      </c>
      <c r="G2904">
        <v>7784680551</v>
      </c>
      <c r="H2904" s="22" t="s">
        <v>1570</v>
      </c>
      <c r="I2904" s="15">
        <v>957.6</v>
      </c>
      <c r="J2904" s="7">
        <v>44837</v>
      </c>
      <c r="K2904" s="15">
        <v>912</v>
      </c>
      <c r="L2904" s="7">
        <v>44833</v>
      </c>
      <c r="M2904">
        <v>-4</v>
      </c>
      <c r="N2904" s="15">
        <f t="shared" si="45"/>
        <v>-3648</v>
      </c>
    </row>
    <row r="2905" spans="1:14" x14ac:dyDescent="0.25">
      <c r="A2905" t="s">
        <v>6</v>
      </c>
      <c r="B2905" t="s">
        <v>7</v>
      </c>
      <c r="C2905" t="s">
        <v>54</v>
      </c>
      <c r="D2905">
        <v>4337640280</v>
      </c>
      <c r="E2905" s="7">
        <v>44777</v>
      </c>
      <c r="F2905" s="7">
        <v>44777</v>
      </c>
      <c r="G2905">
        <v>7784727724</v>
      </c>
      <c r="H2905" s="22" t="s">
        <v>1571</v>
      </c>
      <c r="I2905" s="15">
        <v>3262.28</v>
      </c>
      <c r="J2905" s="7">
        <v>44837</v>
      </c>
      <c r="K2905" s="15">
        <v>2674</v>
      </c>
      <c r="L2905" s="7">
        <v>44831</v>
      </c>
      <c r="M2905">
        <v>-6</v>
      </c>
      <c r="N2905" s="15">
        <f t="shared" si="45"/>
        <v>-16044</v>
      </c>
    </row>
    <row r="2906" spans="1:14" x14ac:dyDescent="0.25">
      <c r="A2906" t="s">
        <v>6</v>
      </c>
      <c r="B2906" t="s">
        <v>7</v>
      </c>
      <c r="C2906" t="s">
        <v>57</v>
      </c>
      <c r="D2906">
        <v>1493500704</v>
      </c>
      <c r="E2906" s="7">
        <v>44777</v>
      </c>
      <c r="F2906" s="7">
        <v>44777</v>
      </c>
      <c r="G2906">
        <v>7785609583</v>
      </c>
      <c r="H2906" s="22" t="s">
        <v>1572</v>
      </c>
      <c r="I2906" s="15">
        <v>19701.439999999999</v>
      </c>
      <c r="J2906" s="7">
        <v>44837</v>
      </c>
      <c r="K2906" s="15">
        <v>17910.400000000001</v>
      </c>
      <c r="L2906" s="7">
        <v>44825</v>
      </c>
      <c r="M2906">
        <v>-12</v>
      </c>
      <c r="N2906" s="15">
        <f t="shared" si="45"/>
        <v>-214924.80000000002</v>
      </c>
    </row>
    <row r="2907" spans="1:14" x14ac:dyDescent="0.25">
      <c r="A2907" t="s">
        <v>6</v>
      </c>
      <c r="B2907" t="s">
        <v>7</v>
      </c>
      <c r="C2907" t="s">
        <v>11</v>
      </c>
      <c r="D2907">
        <v>8082461008</v>
      </c>
      <c r="E2907" s="7">
        <v>44777</v>
      </c>
      <c r="F2907" s="7">
        <v>44777</v>
      </c>
      <c r="G2907">
        <v>7787216586</v>
      </c>
      <c r="H2907" s="22">
        <v>22171176</v>
      </c>
      <c r="I2907" s="15">
        <v>1132.26</v>
      </c>
      <c r="J2907" s="7">
        <v>44837</v>
      </c>
      <c r="K2907" s="15">
        <v>928.08</v>
      </c>
      <c r="L2907" s="7">
        <v>44832</v>
      </c>
      <c r="M2907">
        <v>-5</v>
      </c>
      <c r="N2907" s="15">
        <f t="shared" si="45"/>
        <v>-4640.4000000000005</v>
      </c>
    </row>
    <row r="2908" spans="1:14" x14ac:dyDescent="0.25">
      <c r="A2908" t="s">
        <v>6</v>
      </c>
      <c r="B2908" t="s">
        <v>7</v>
      </c>
      <c r="C2908" t="s">
        <v>11</v>
      </c>
      <c r="D2908">
        <v>8082461008</v>
      </c>
      <c r="E2908" s="7">
        <v>44778</v>
      </c>
      <c r="F2908" s="7">
        <v>44778</v>
      </c>
      <c r="G2908">
        <v>7787281305</v>
      </c>
      <c r="H2908" s="22">
        <v>22170953</v>
      </c>
      <c r="I2908" s="15">
        <v>2160.86</v>
      </c>
      <c r="J2908" s="7">
        <v>44838</v>
      </c>
      <c r="K2908" s="15">
        <v>1771.2</v>
      </c>
      <c r="L2908" s="7">
        <v>44832</v>
      </c>
      <c r="M2908">
        <v>-6</v>
      </c>
      <c r="N2908" s="15">
        <f t="shared" si="45"/>
        <v>-10627.2</v>
      </c>
    </row>
    <row r="2909" spans="1:14" x14ac:dyDescent="0.25">
      <c r="A2909" t="s">
        <v>6</v>
      </c>
      <c r="B2909" t="s">
        <v>7</v>
      </c>
      <c r="C2909" t="s">
        <v>11</v>
      </c>
      <c r="D2909">
        <v>8082461008</v>
      </c>
      <c r="E2909" s="7">
        <v>44778</v>
      </c>
      <c r="F2909" s="7">
        <v>44778</v>
      </c>
      <c r="G2909">
        <v>7787304846</v>
      </c>
      <c r="H2909" s="22">
        <v>22170994</v>
      </c>
      <c r="I2909" s="15">
        <v>1209.26</v>
      </c>
      <c r="J2909" s="7">
        <v>44838</v>
      </c>
      <c r="K2909" s="15">
        <v>991.2</v>
      </c>
      <c r="L2909" s="7">
        <v>44832</v>
      </c>
      <c r="M2909">
        <v>-6</v>
      </c>
      <c r="N2909" s="15">
        <f t="shared" si="45"/>
        <v>-5947.2000000000007</v>
      </c>
    </row>
    <row r="2910" spans="1:14" x14ac:dyDescent="0.25">
      <c r="A2910" t="s">
        <v>6</v>
      </c>
      <c r="B2910" t="s">
        <v>7</v>
      </c>
      <c r="C2910" t="s">
        <v>10</v>
      </c>
      <c r="D2910">
        <v>8230471008</v>
      </c>
      <c r="E2910" s="7">
        <v>44778</v>
      </c>
      <c r="F2910" s="7">
        <v>44778</v>
      </c>
      <c r="G2910">
        <v>7788033924</v>
      </c>
      <c r="H2910" s="22">
        <v>11012344</v>
      </c>
      <c r="I2910" s="15">
        <v>873.6</v>
      </c>
      <c r="J2910" s="7">
        <v>44838</v>
      </c>
      <c r="K2910" s="15">
        <v>840</v>
      </c>
      <c r="L2910" s="7">
        <v>44831</v>
      </c>
      <c r="M2910">
        <v>-7</v>
      </c>
      <c r="N2910" s="15">
        <f t="shared" si="45"/>
        <v>-5880</v>
      </c>
    </row>
    <row r="2911" spans="1:14" x14ac:dyDescent="0.25">
      <c r="A2911" t="s">
        <v>6</v>
      </c>
      <c r="B2911" t="s">
        <v>7</v>
      </c>
      <c r="C2911" t="s">
        <v>10</v>
      </c>
      <c r="D2911">
        <v>8230471008</v>
      </c>
      <c r="E2911" s="7">
        <v>44778</v>
      </c>
      <c r="F2911" s="7">
        <v>44778</v>
      </c>
      <c r="G2911">
        <v>7788043583</v>
      </c>
      <c r="H2911" s="22">
        <v>11012417</v>
      </c>
      <c r="I2911" s="15">
        <v>8008</v>
      </c>
      <c r="J2911" s="7">
        <v>44838</v>
      </c>
      <c r="K2911" s="15">
        <v>7700</v>
      </c>
      <c r="L2911" s="7">
        <v>44831</v>
      </c>
      <c r="M2911">
        <v>-7</v>
      </c>
      <c r="N2911" s="15">
        <f t="shared" si="45"/>
        <v>-53900</v>
      </c>
    </row>
    <row r="2912" spans="1:14" x14ac:dyDescent="0.25">
      <c r="A2912" t="s">
        <v>6</v>
      </c>
      <c r="B2912" t="s">
        <v>7</v>
      </c>
      <c r="C2912" t="s">
        <v>254</v>
      </c>
      <c r="D2912">
        <v>2208650446</v>
      </c>
      <c r="E2912" s="7">
        <v>44778</v>
      </c>
      <c r="F2912" s="7">
        <v>44778</v>
      </c>
      <c r="G2912">
        <v>7788364272</v>
      </c>
      <c r="H2912" s="22" t="s">
        <v>307</v>
      </c>
      <c r="I2912" s="15">
        <v>28.78</v>
      </c>
      <c r="J2912" s="7">
        <v>44838</v>
      </c>
      <c r="K2912" s="15">
        <v>23.59</v>
      </c>
      <c r="L2912" s="7">
        <v>44832</v>
      </c>
      <c r="M2912">
        <v>-6</v>
      </c>
      <c r="N2912" s="15">
        <f t="shared" si="45"/>
        <v>-141.54</v>
      </c>
    </row>
    <row r="2913" spans="1:14" x14ac:dyDescent="0.25">
      <c r="A2913" t="s">
        <v>6</v>
      </c>
      <c r="B2913" t="s">
        <v>7</v>
      </c>
      <c r="C2913" t="s">
        <v>254</v>
      </c>
      <c r="D2913">
        <v>2208650446</v>
      </c>
      <c r="E2913" s="7">
        <v>44778</v>
      </c>
      <c r="F2913" s="7">
        <v>44778</v>
      </c>
      <c r="G2913">
        <v>7788366488</v>
      </c>
      <c r="H2913" s="22" t="s">
        <v>306</v>
      </c>
      <c r="I2913" s="15">
        <v>28.16</v>
      </c>
      <c r="J2913" s="7">
        <v>44838</v>
      </c>
      <c r="K2913" s="15">
        <v>23.08</v>
      </c>
      <c r="L2913" s="7">
        <v>44832</v>
      </c>
      <c r="M2913">
        <v>-6</v>
      </c>
      <c r="N2913" s="15">
        <f t="shared" si="45"/>
        <v>-138.47999999999999</v>
      </c>
    </row>
    <row r="2914" spans="1:14" x14ac:dyDescent="0.25">
      <c r="A2914" t="s">
        <v>6</v>
      </c>
      <c r="B2914" t="s">
        <v>7</v>
      </c>
      <c r="C2914" t="s">
        <v>254</v>
      </c>
      <c r="D2914">
        <v>2208650446</v>
      </c>
      <c r="E2914" s="7">
        <v>44778</v>
      </c>
      <c r="F2914" s="7">
        <v>44778</v>
      </c>
      <c r="G2914">
        <v>7788368391</v>
      </c>
      <c r="H2914" s="22" t="s">
        <v>515</v>
      </c>
      <c r="I2914" s="15">
        <v>16.02</v>
      </c>
      <c r="J2914" s="7">
        <v>44838</v>
      </c>
      <c r="K2914" s="15">
        <v>13.13</v>
      </c>
      <c r="L2914" s="7">
        <v>44832</v>
      </c>
      <c r="M2914">
        <v>-6</v>
      </c>
      <c r="N2914" s="15">
        <f t="shared" si="45"/>
        <v>-78.78</v>
      </c>
    </row>
    <row r="2915" spans="1:14" x14ac:dyDescent="0.25">
      <c r="A2915" t="s">
        <v>6</v>
      </c>
      <c r="B2915" t="s">
        <v>7</v>
      </c>
      <c r="C2915" t="s">
        <v>72</v>
      </c>
      <c r="D2915">
        <v>2368591208</v>
      </c>
      <c r="E2915" s="7">
        <v>44778</v>
      </c>
      <c r="F2915" s="7">
        <v>44778</v>
      </c>
      <c r="G2915">
        <v>7788604113</v>
      </c>
      <c r="H2915" s="22">
        <v>8100314677</v>
      </c>
      <c r="I2915" s="15">
        <v>27323.73</v>
      </c>
      <c r="J2915" s="7">
        <v>44838</v>
      </c>
      <c r="K2915" s="15">
        <v>22396.5</v>
      </c>
      <c r="L2915" s="7">
        <v>44832</v>
      </c>
      <c r="M2915">
        <v>-6</v>
      </c>
      <c r="N2915" s="15">
        <f t="shared" si="45"/>
        <v>-134379</v>
      </c>
    </row>
    <row r="2916" spans="1:14" x14ac:dyDescent="0.25">
      <c r="A2916" t="s">
        <v>6</v>
      </c>
      <c r="B2916" t="s">
        <v>7</v>
      </c>
      <c r="C2916" t="s">
        <v>31</v>
      </c>
      <c r="D2916">
        <v>9012850153</v>
      </c>
      <c r="E2916" s="7">
        <v>44778</v>
      </c>
      <c r="F2916" s="7">
        <v>44778</v>
      </c>
      <c r="G2916">
        <v>7789220422</v>
      </c>
      <c r="H2916" s="22">
        <v>1722078819</v>
      </c>
      <c r="I2916" s="15">
        <v>1271.82</v>
      </c>
      <c r="J2916" s="7">
        <v>44838</v>
      </c>
      <c r="K2916" s="15">
        <v>1222.9000000000001</v>
      </c>
      <c r="L2916" s="7">
        <v>44833</v>
      </c>
      <c r="M2916">
        <v>-5</v>
      </c>
      <c r="N2916" s="15">
        <f t="shared" si="45"/>
        <v>-6114.5</v>
      </c>
    </row>
    <row r="2917" spans="1:14" x14ac:dyDescent="0.25">
      <c r="A2917" t="s">
        <v>6</v>
      </c>
      <c r="B2917" t="s">
        <v>7</v>
      </c>
      <c r="C2917" t="s">
        <v>1287</v>
      </c>
      <c r="D2917">
        <v>3690650134</v>
      </c>
      <c r="E2917" s="7">
        <v>44778</v>
      </c>
      <c r="F2917" s="7">
        <v>44778</v>
      </c>
      <c r="G2917">
        <v>7789330833</v>
      </c>
      <c r="H2917" s="22">
        <v>5243101947</v>
      </c>
      <c r="I2917" s="15">
        <v>1281</v>
      </c>
      <c r="J2917" s="7">
        <v>44838</v>
      </c>
      <c r="K2917" s="15">
        <v>1050</v>
      </c>
      <c r="L2917" s="7">
        <v>44832</v>
      </c>
      <c r="M2917">
        <v>-6</v>
      </c>
      <c r="N2917" s="15">
        <f t="shared" si="45"/>
        <v>-6300</v>
      </c>
    </row>
    <row r="2918" spans="1:14" x14ac:dyDescent="0.25">
      <c r="A2918" t="s">
        <v>6</v>
      </c>
      <c r="B2918" t="s">
        <v>7</v>
      </c>
      <c r="C2918" t="s">
        <v>14</v>
      </c>
      <c r="D2918">
        <v>5688870483</v>
      </c>
      <c r="E2918" s="7">
        <v>44778</v>
      </c>
      <c r="F2918" s="7">
        <v>44778</v>
      </c>
      <c r="G2918">
        <v>7790278202</v>
      </c>
      <c r="H2918" s="22">
        <v>912867</v>
      </c>
      <c r="I2918" s="15">
        <v>7930.04</v>
      </c>
      <c r="J2918" s="7">
        <v>44838</v>
      </c>
      <c r="K2918" s="15">
        <v>6500.03</v>
      </c>
      <c r="L2918" s="7">
        <v>44831</v>
      </c>
      <c r="M2918">
        <v>-7</v>
      </c>
      <c r="N2918" s="15">
        <f t="shared" si="45"/>
        <v>-45500.21</v>
      </c>
    </row>
    <row r="2919" spans="1:14" x14ac:dyDescent="0.25">
      <c r="A2919" t="s">
        <v>6</v>
      </c>
      <c r="B2919" t="s">
        <v>7</v>
      </c>
      <c r="C2919" t="s">
        <v>22</v>
      </c>
      <c r="D2919">
        <v>10181220152</v>
      </c>
      <c r="E2919" s="7">
        <v>44778</v>
      </c>
      <c r="F2919" s="7">
        <v>44778</v>
      </c>
      <c r="G2919">
        <v>7790536746</v>
      </c>
      <c r="H2919" s="22">
        <v>9572329099</v>
      </c>
      <c r="I2919" s="15">
        <v>26559.4</v>
      </c>
      <c r="J2919" s="7">
        <v>44838</v>
      </c>
      <c r="K2919" s="15">
        <v>21770</v>
      </c>
      <c r="L2919" s="7">
        <v>44832</v>
      </c>
      <c r="M2919">
        <v>-6</v>
      </c>
      <c r="N2919" s="15">
        <f t="shared" si="45"/>
        <v>-130620</v>
      </c>
    </row>
    <row r="2920" spans="1:14" x14ac:dyDescent="0.25">
      <c r="A2920" t="s">
        <v>6</v>
      </c>
      <c r="B2920" t="s">
        <v>7</v>
      </c>
      <c r="C2920" t="s">
        <v>1301</v>
      </c>
      <c r="D2920">
        <v>1852100237</v>
      </c>
      <c r="E2920" s="7">
        <v>44778</v>
      </c>
      <c r="F2920" s="7">
        <v>44778</v>
      </c>
      <c r="G2920">
        <v>7790699055</v>
      </c>
      <c r="H2920" s="22">
        <v>917</v>
      </c>
      <c r="I2920" s="15">
        <v>1439.6</v>
      </c>
      <c r="J2920" s="7">
        <v>44838</v>
      </c>
      <c r="K2920" s="15">
        <v>1180</v>
      </c>
      <c r="L2920" s="7">
        <v>44831</v>
      </c>
      <c r="M2920">
        <v>-7</v>
      </c>
      <c r="N2920" s="15">
        <f t="shared" si="45"/>
        <v>-8260</v>
      </c>
    </row>
    <row r="2921" spans="1:14" x14ac:dyDescent="0.25">
      <c r="A2921" t="s">
        <v>6</v>
      </c>
      <c r="B2921" t="s">
        <v>7</v>
      </c>
      <c r="C2921" t="s">
        <v>38</v>
      </c>
      <c r="D2921">
        <v>1409770631</v>
      </c>
      <c r="E2921" s="7">
        <v>44778</v>
      </c>
      <c r="F2921" s="7">
        <v>44778</v>
      </c>
      <c r="G2921">
        <v>7790870008</v>
      </c>
      <c r="H2921" s="22" t="s">
        <v>1573</v>
      </c>
      <c r="I2921" s="15">
        <v>5797.44</v>
      </c>
      <c r="J2921" s="7">
        <v>44838</v>
      </c>
      <c r="K2921" s="15">
        <v>4752</v>
      </c>
      <c r="L2921" s="7">
        <v>44833</v>
      </c>
      <c r="M2921">
        <v>-5</v>
      </c>
      <c r="N2921" s="15">
        <f t="shared" si="45"/>
        <v>-23760</v>
      </c>
    </row>
    <row r="2922" spans="1:14" x14ac:dyDescent="0.25">
      <c r="A2922" t="s">
        <v>6</v>
      </c>
      <c r="B2922" t="s">
        <v>7</v>
      </c>
      <c r="C2922" t="s">
        <v>38</v>
      </c>
      <c r="D2922">
        <v>1409770631</v>
      </c>
      <c r="E2922" s="7">
        <v>44778</v>
      </c>
      <c r="F2922" s="7">
        <v>44778</v>
      </c>
      <c r="G2922">
        <v>7790870438</v>
      </c>
      <c r="H2922" s="22" t="s">
        <v>1574</v>
      </c>
      <c r="I2922" s="15">
        <v>556.32000000000005</v>
      </c>
      <c r="J2922" s="7">
        <v>44838</v>
      </c>
      <c r="K2922" s="15">
        <v>456</v>
      </c>
      <c r="L2922" s="7">
        <v>44833</v>
      </c>
      <c r="M2922">
        <v>-5</v>
      </c>
      <c r="N2922" s="15">
        <f t="shared" si="45"/>
        <v>-2280</v>
      </c>
    </row>
    <row r="2923" spans="1:14" x14ac:dyDescent="0.25">
      <c r="A2923" t="s">
        <v>6</v>
      </c>
      <c r="B2923" t="s">
        <v>7</v>
      </c>
      <c r="C2923" t="s">
        <v>38</v>
      </c>
      <c r="D2923">
        <v>1409770631</v>
      </c>
      <c r="E2923" s="7">
        <v>44778</v>
      </c>
      <c r="F2923" s="7">
        <v>44778</v>
      </c>
      <c r="G2923">
        <v>7790870924</v>
      </c>
      <c r="H2923" s="22" t="s">
        <v>1575</v>
      </c>
      <c r="I2923" s="15">
        <v>3894.24</v>
      </c>
      <c r="J2923" s="7">
        <v>44838</v>
      </c>
      <c r="K2923" s="15">
        <v>3192</v>
      </c>
      <c r="L2923" s="7">
        <v>44833</v>
      </c>
      <c r="M2923">
        <v>-5</v>
      </c>
      <c r="N2923" s="15">
        <f t="shared" si="45"/>
        <v>-15960</v>
      </c>
    </row>
    <row r="2924" spans="1:14" x14ac:dyDescent="0.25">
      <c r="A2924" t="s">
        <v>6</v>
      </c>
      <c r="B2924" t="s">
        <v>7</v>
      </c>
      <c r="C2924" t="s">
        <v>52</v>
      </c>
      <c r="D2924">
        <v>6068041000</v>
      </c>
      <c r="E2924" s="7">
        <v>44778</v>
      </c>
      <c r="F2924" s="7">
        <v>44778</v>
      </c>
      <c r="G2924">
        <v>7791294353</v>
      </c>
      <c r="H2924" s="22">
        <v>22216796</v>
      </c>
      <c r="I2924" s="15">
        <v>2704</v>
      </c>
      <c r="J2924" s="7">
        <v>44838</v>
      </c>
      <c r="K2924" s="15">
        <v>2600</v>
      </c>
      <c r="L2924" s="7">
        <v>44831</v>
      </c>
      <c r="M2924">
        <v>-7</v>
      </c>
      <c r="N2924" s="15">
        <f t="shared" si="45"/>
        <v>-18200</v>
      </c>
    </row>
    <row r="2925" spans="1:14" x14ac:dyDescent="0.25">
      <c r="A2925" t="s">
        <v>6</v>
      </c>
      <c r="B2925" t="s">
        <v>7</v>
      </c>
      <c r="C2925" t="s">
        <v>52</v>
      </c>
      <c r="D2925">
        <v>6068041000</v>
      </c>
      <c r="E2925" s="7">
        <v>44778</v>
      </c>
      <c r="F2925" s="7">
        <v>44778</v>
      </c>
      <c r="G2925">
        <v>7791299523</v>
      </c>
      <c r="H2925" s="22">
        <v>22216826</v>
      </c>
      <c r="I2925" s="15">
        <v>21829.599999999999</v>
      </c>
      <c r="J2925" s="7">
        <v>44838</v>
      </c>
      <c r="K2925" s="15">
        <v>20990</v>
      </c>
      <c r="L2925" s="7">
        <v>44831</v>
      </c>
      <c r="M2925">
        <v>-7</v>
      </c>
      <c r="N2925" s="15">
        <f t="shared" si="45"/>
        <v>-146930</v>
      </c>
    </row>
    <row r="2926" spans="1:14" x14ac:dyDescent="0.25">
      <c r="A2926" t="s">
        <v>6</v>
      </c>
      <c r="B2926" t="s">
        <v>7</v>
      </c>
      <c r="C2926" t="s">
        <v>52</v>
      </c>
      <c r="D2926">
        <v>6068041000</v>
      </c>
      <c r="E2926" s="7">
        <v>44778</v>
      </c>
      <c r="F2926" s="7">
        <v>44778</v>
      </c>
      <c r="G2926">
        <v>7791299544</v>
      </c>
      <c r="H2926" s="22">
        <v>22216821</v>
      </c>
      <c r="I2926" s="15">
        <v>21829.599999999999</v>
      </c>
      <c r="J2926" s="7">
        <v>44838</v>
      </c>
      <c r="K2926" s="15">
        <v>20990</v>
      </c>
      <c r="L2926" s="7">
        <v>44831</v>
      </c>
      <c r="M2926">
        <v>-7</v>
      </c>
      <c r="N2926" s="15">
        <f t="shared" si="45"/>
        <v>-146930</v>
      </c>
    </row>
    <row r="2927" spans="1:14" x14ac:dyDescent="0.25">
      <c r="A2927" t="s">
        <v>6</v>
      </c>
      <c r="B2927" t="s">
        <v>7</v>
      </c>
      <c r="C2927" t="s">
        <v>44</v>
      </c>
      <c r="D2927">
        <v>7438910635</v>
      </c>
      <c r="E2927" s="7">
        <v>44778</v>
      </c>
      <c r="F2927" s="7">
        <v>44778</v>
      </c>
      <c r="G2927">
        <v>7791312455</v>
      </c>
      <c r="H2927" s="22" t="s">
        <v>1576</v>
      </c>
      <c r="I2927" s="15">
        <v>2494.8000000000002</v>
      </c>
      <c r="J2927" s="7">
        <v>44838</v>
      </c>
      <c r="K2927" s="15">
        <v>2376</v>
      </c>
      <c r="L2927" s="7">
        <v>44831</v>
      </c>
      <c r="M2927">
        <v>-7</v>
      </c>
      <c r="N2927" s="15">
        <f t="shared" si="45"/>
        <v>-16632</v>
      </c>
    </row>
    <row r="2928" spans="1:14" x14ac:dyDescent="0.25">
      <c r="A2928" t="s">
        <v>6</v>
      </c>
      <c r="B2928" t="s">
        <v>7</v>
      </c>
      <c r="C2928" t="s">
        <v>47</v>
      </c>
      <c r="D2928">
        <v>7717721216</v>
      </c>
      <c r="E2928" s="7">
        <v>44778</v>
      </c>
      <c r="F2928" s="7">
        <v>44778</v>
      </c>
      <c r="G2928">
        <v>7792268694</v>
      </c>
      <c r="H2928" s="22" t="s">
        <v>1577</v>
      </c>
      <c r="I2928" s="15">
        <v>2714.5</v>
      </c>
      <c r="J2928" s="7">
        <v>44838</v>
      </c>
      <c r="K2928" s="15">
        <v>2225</v>
      </c>
      <c r="L2928" s="7">
        <v>44832</v>
      </c>
      <c r="M2928">
        <v>-6</v>
      </c>
      <c r="N2928" s="15">
        <f t="shared" si="45"/>
        <v>-13350</v>
      </c>
    </row>
    <row r="2929" spans="1:14" x14ac:dyDescent="0.25">
      <c r="A2929" t="s">
        <v>6</v>
      </c>
      <c r="B2929" t="s">
        <v>7</v>
      </c>
      <c r="C2929" t="s">
        <v>47</v>
      </c>
      <c r="D2929">
        <v>7717721216</v>
      </c>
      <c r="E2929" s="7">
        <v>44778</v>
      </c>
      <c r="F2929" s="7">
        <v>44778</v>
      </c>
      <c r="G2929">
        <v>7792276557</v>
      </c>
      <c r="H2929" s="22" t="s">
        <v>1578</v>
      </c>
      <c r="I2929" s="15">
        <v>2924.34</v>
      </c>
      <c r="J2929" s="7">
        <v>44838</v>
      </c>
      <c r="K2929" s="15">
        <v>2397</v>
      </c>
      <c r="L2929" s="7">
        <v>44832</v>
      </c>
      <c r="M2929">
        <v>-6</v>
      </c>
      <c r="N2929" s="15">
        <f t="shared" si="45"/>
        <v>-14382</v>
      </c>
    </row>
    <row r="2930" spans="1:14" x14ac:dyDescent="0.25">
      <c r="A2930" t="s">
        <v>6</v>
      </c>
      <c r="B2930" t="s">
        <v>7</v>
      </c>
      <c r="C2930" t="s">
        <v>1301</v>
      </c>
      <c r="D2930">
        <v>1852100237</v>
      </c>
      <c r="E2930" s="7">
        <v>44778</v>
      </c>
      <c r="F2930" s="7">
        <v>44778</v>
      </c>
      <c r="G2930">
        <v>7792541694</v>
      </c>
      <c r="H2930" s="22">
        <v>919</v>
      </c>
      <c r="I2930" s="15">
        <v>359.9</v>
      </c>
      <c r="J2930" s="7">
        <v>44838</v>
      </c>
      <c r="K2930" s="15">
        <v>295</v>
      </c>
      <c r="L2930" s="7">
        <v>44831</v>
      </c>
      <c r="M2930">
        <v>-7</v>
      </c>
      <c r="N2930" s="15">
        <f t="shared" si="45"/>
        <v>-2065</v>
      </c>
    </row>
    <row r="2931" spans="1:14" x14ac:dyDescent="0.25">
      <c r="A2931" t="s">
        <v>6</v>
      </c>
      <c r="B2931" t="s">
        <v>7</v>
      </c>
      <c r="C2931" t="s">
        <v>287</v>
      </c>
      <c r="D2931">
        <v>8592930963</v>
      </c>
      <c r="E2931" s="7">
        <v>44778</v>
      </c>
      <c r="F2931" s="7">
        <v>44778</v>
      </c>
      <c r="G2931">
        <v>7793089574</v>
      </c>
      <c r="H2931" s="22">
        <v>7207084733</v>
      </c>
      <c r="I2931" s="15">
        <v>6610.88</v>
      </c>
      <c r="J2931" s="7">
        <v>44838</v>
      </c>
      <c r="K2931" s="15">
        <v>5418.75</v>
      </c>
      <c r="L2931" s="7">
        <v>44832</v>
      </c>
      <c r="M2931">
        <v>-6</v>
      </c>
      <c r="N2931" s="15">
        <f t="shared" si="45"/>
        <v>-32512.5</v>
      </c>
    </row>
    <row r="2932" spans="1:14" x14ac:dyDescent="0.25">
      <c r="A2932" t="s">
        <v>6</v>
      </c>
      <c r="B2932" t="s">
        <v>7</v>
      </c>
      <c r="C2932" t="s">
        <v>65</v>
      </c>
      <c r="D2932">
        <v>12572900152</v>
      </c>
      <c r="E2932" s="7">
        <v>44778</v>
      </c>
      <c r="F2932" s="7">
        <v>44778</v>
      </c>
      <c r="G2932">
        <v>7793147866</v>
      </c>
      <c r="H2932" s="22">
        <v>25866748</v>
      </c>
      <c r="I2932" s="15">
        <v>86.32</v>
      </c>
      <c r="J2932" s="7">
        <v>44838</v>
      </c>
      <c r="K2932" s="15">
        <v>83</v>
      </c>
      <c r="L2932" s="7">
        <v>44832</v>
      </c>
      <c r="M2932">
        <v>-6</v>
      </c>
      <c r="N2932" s="15">
        <f t="shared" si="45"/>
        <v>-498</v>
      </c>
    </row>
    <row r="2933" spans="1:14" x14ac:dyDescent="0.25">
      <c r="A2933" t="s">
        <v>6</v>
      </c>
      <c r="B2933" t="s">
        <v>7</v>
      </c>
      <c r="C2933" t="s">
        <v>154</v>
      </c>
      <c r="D2933">
        <v>440180545</v>
      </c>
      <c r="E2933" s="7">
        <v>44778</v>
      </c>
      <c r="F2933" s="7">
        <v>44778</v>
      </c>
      <c r="G2933">
        <v>7793154257</v>
      </c>
      <c r="H2933" s="22" t="s">
        <v>1579</v>
      </c>
      <c r="I2933" s="15">
        <v>157.5</v>
      </c>
      <c r="J2933" s="7">
        <v>44838</v>
      </c>
      <c r="K2933" s="15">
        <v>150</v>
      </c>
      <c r="L2933" s="7">
        <v>44813</v>
      </c>
      <c r="M2933">
        <v>-25</v>
      </c>
      <c r="N2933" s="15">
        <f t="shared" si="45"/>
        <v>-3750</v>
      </c>
    </row>
    <row r="2934" spans="1:14" x14ac:dyDescent="0.25">
      <c r="A2934" t="s">
        <v>6</v>
      </c>
      <c r="B2934" t="s">
        <v>7</v>
      </c>
      <c r="C2934" t="s">
        <v>65</v>
      </c>
      <c r="D2934">
        <v>12572900152</v>
      </c>
      <c r="E2934" s="7">
        <v>44778</v>
      </c>
      <c r="F2934" s="7">
        <v>44778</v>
      </c>
      <c r="G2934">
        <v>7793161791</v>
      </c>
      <c r="H2934" s="22">
        <v>25866745</v>
      </c>
      <c r="I2934" s="15">
        <v>715.21</v>
      </c>
      <c r="J2934" s="7">
        <v>44838</v>
      </c>
      <c r="K2934" s="15">
        <v>687.7</v>
      </c>
      <c r="L2934" s="7">
        <v>44832</v>
      </c>
      <c r="M2934">
        <v>-6</v>
      </c>
      <c r="N2934" s="15">
        <f t="shared" si="45"/>
        <v>-4126.2000000000007</v>
      </c>
    </row>
    <row r="2935" spans="1:14" x14ac:dyDescent="0.25">
      <c r="A2935" t="s">
        <v>6</v>
      </c>
      <c r="B2935" t="s">
        <v>7</v>
      </c>
      <c r="C2935" t="s">
        <v>154</v>
      </c>
      <c r="D2935">
        <v>440180545</v>
      </c>
      <c r="E2935" s="7">
        <v>44778</v>
      </c>
      <c r="F2935" s="7">
        <v>44778</v>
      </c>
      <c r="G2935">
        <v>7793194448</v>
      </c>
      <c r="H2935" s="22" t="s">
        <v>1580</v>
      </c>
      <c r="I2935" s="15">
        <v>157.5</v>
      </c>
      <c r="J2935" s="7">
        <v>44838</v>
      </c>
      <c r="K2935" s="15">
        <v>150</v>
      </c>
      <c r="L2935" s="7">
        <v>44813</v>
      </c>
      <c r="M2935">
        <v>-25</v>
      </c>
      <c r="N2935" s="15">
        <f t="shared" si="45"/>
        <v>-3750</v>
      </c>
    </row>
    <row r="2936" spans="1:14" x14ac:dyDescent="0.25">
      <c r="A2936" t="s">
        <v>6</v>
      </c>
      <c r="B2936" t="s">
        <v>7</v>
      </c>
      <c r="C2936" t="s">
        <v>139</v>
      </c>
      <c r="D2936">
        <v>5402981004</v>
      </c>
      <c r="E2936" s="7">
        <v>44778</v>
      </c>
      <c r="F2936" s="7">
        <v>44778</v>
      </c>
      <c r="G2936">
        <v>7793345543</v>
      </c>
      <c r="H2936" s="22">
        <v>6017049530</v>
      </c>
      <c r="I2936" s="15">
        <v>1031.3</v>
      </c>
      <c r="J2936" s="7">
        <v>44838</v>
      </c>
      <c r="K2936" s="15">
        <v>845.33</v>
      </c>
      <c r="L2936" s="7">
        <v>44832</v>
      </c>
      <c r="M2936">
        <v>-6</v>
      </c>
      <c r="N2936" s="15">
        <f t="shared" si="45"/>
        <v>-5071.9800000000005</v>
      </c>
    </row>
    <row r="2937" spans="1:14" x14ac:dyDescent="0.25">
      <c r="A2937" t="s">
        <v>6</v>
      </c>
      <c r="B2937" t="s">
        <v>7</v>
      </c>
      <c r="C2937" t="s">
        <v>139</v>
      </c>
      <c r="D2937">
        <v>5402981004</v>
      </c>
      <c r="E2937" s="7">
        <v>44778</v>
      </c>
      <c r="F2937" s="7">
        <v>44778</v>
      </c>
      <c r="G2937">
        <v>7793346667</v>
      </c>
      <c r="H2937" s="22">
        <v>6017049531</v>
      </c>
      <c r="I2937" s="15">
        <v>1433.55</v>
      </c>
      <c r="J2937" s="7">
        <v>44838</v>
      </c>
      <c r="K2937" s="15">
        <v>1175.04</v>
      </c>
      <c r="L2937" s="7">
        <v>44832</v>
      </c>
      <c r="M2937">
        <v>-6</v>
      </c>
      <c r="N2937" s="15">
        <f t="shared" si="45"/>
        <v>-7050.24</v>
      </c>
    </row>
    <row r="2938" spans="1:14" x14ac:dyDescent="0.25">
      <c r="A2938" t="s">
        <v>6</v>
      </c>
      <c r="B2938" t="s">
        <v>7</v>
      </c>
      <c r="C2938" t="s">
        <v>139</v>
      </c>
      <c r="D2938">
        <v>5402981004</v>
      </c>
      <c r="E2938" s="7">
        <v>44778</v>
      </c>
      <c r="F2938" s="7">
        <v>44778</v>
      </c>
      <c r="G2938">
        <v>7793347205</v>
      </c>
      <c r="H2938" s="22">
        <v>6017049732</v>
      </c>
      <c r="I2938" s="15">
        <v>316.48</v>
      </c>
      <c r="J2938" s="7">
        <v>44838</v>
      </c>
      <c r="K2938" s="15">
        <v>259.41000000000003</v>
      </c>
      <c r="L2938" s="7">
        <v>44832</v>
      </c>
      <c r="M2938">
        <v>-6</v>
      </c>
      <c r="N2938" s="15">
        <f t="shared" si="45"/>
        <v>-1556.46</v>
      </c>
    </row>
    <row r="2939" spans="1:14" x14ac:dyDescent="0.25">
      <c r="A2939" t="s">
        <v>6</v>
      </c>
      <c r="B2939" t="s">
        <v>7</v>
      </c>
      <c r="C2939" t="s">
        <v>139</v>
      </c>
      <c r="D2939">
        <v>5402981004</v>
      </c>
      <c r="E2939" s="7">
        <v>44778</v>
      </c>
      <c r="F2939" s="7">
        <v>44778</v>
      </c>
      <c r="G2939">
        <v>7793348515</v>
      </c>
      <c r="H2939" s="22">
        <v>6017049733</v>
      </c>
      <c r="I2939" s="15">
        <v>143.85</v>
      </c>
      <c r="J2939" s="7">
        <v>44838</v>
      </c>
      <c r="K2939" s="15">
        <v>117.91</v>
      </c>
      <c r="L2939" s="7">
        <v>44832</v>
      </c>
      <c r="M2939">
        <v>-6</v>
      </c>
      <c r="N2939" s="15">
        <f t="shared" si="45"/>
        <v>-707.46</v>
      </c>
    </row>
    <row r="2940" spans="1:14" x14ac:dyDescent="0.25">
      <c r="A2940" t="s">
        <v>6</v>
      </c>
      <c r="B2940" t="s">
        <v>7</v>
      </c>
      <c r="C2940" t="s">
        <v>65</v>
      </c>
      <c r="D2940">
        <v>12572900152</v>
      </c>
      <c r="E2940" s="7">
        <v>44778</v>
      </c>
      <c r="F2940" s="7">
        <v>44778</v>
      </c>
      <c r="G2940">
        <v>7793566358</v>
      </c>
      <c r="H2940" s="22">
        <v>25867107</v>
      </c>
      <c r="I2940" s="15">
        <v>86.32</v>
      </c>
      <c r="J2940" s="7">
        <v>44838</v>
      </c>
      <c r="K2940" s="15">
        <v>83</v>
      </c>
      <c r="L2940" s="7">
        <v>44832</v>
      </c>
      <c r="M2940">
        <v>-6</v>
      </c>
      <c r="N2940" s="15">
        <f t="shared" si="45"/>
        <v>-498</v>
      </c>
    </row>
    <row r="2941" spans="1:14" x14ac:dyDescent="0.25">
      <c r="A2941" t="s">
        <v>6</v>
      </c>
      <c r="B2941" t="s">
        <v>7</v>
      </c>
      <c r="C2941" t="s">
        <v>65</v>
      </c>
      <c r="D2941">
        <v>12572900152</v>
      </c>
      <c r="E2941" s="7">
        <v>44778</v>
      </c>
      <c r="F2941" s="7">
        <v>44778</v>
      </c>
      <c r="G2941">
        <v>7793592120</v>
      </c>
      <c r="H2941" s="22">
        <v>25867193</v>
      </c>
      <c r="I2941" s="15">
        <v>967.2</v>
      </c>
      <c r="J2941" s="7">
        <v>44838</v>
      </c>
      <c r="K2941" s="15">
        <v>930</v>
      </c>
      <c r="L2941" s="7">
        <v>44832</v>
      </c>
      <c r="M2941">
        <v>-6</v>
      </c>
      <c r="N2941" s="15">
        <f t="shared" si="45"/>
        <v>-5580</v>
      </c>
    </row>
    <row r="2942" spans="1:14" x14ac:dyDescent="0.25">
      <c r="A2942" t="s">
        <v>6</v>
      </c>
      <c r="B2942" t="s">
        <v>7</v>
      </c>
      <c r="C2942" t="s">
        <v>65</v>
      </c>
      <c r="D2942">
        <v>12572900152</v>
      </c>
      <c r="E2942" s="7">
        <v>44778</v>
      </c>
      <c r="F2942" s="7">
        <v>44778</v>
      </c>
      <c r="G2942">
        <v>7793615228</v>
      </c>
      <c r="H2942" s="22">
        <v>25867444</v>
      </c>
      <c r="I2942" s="15">
        <v>343.2</v>
      </c>
      <c r="J2942" s="7">
        <v>44838</v>
      </c>
      <c r="K2942" s="15">
        <v>330</v>
      </c>
      <c r="L2942" s="7">
        <v>44832</v>
      </c>
      <c r="M2942">
        <v>-6</v>
      </c>
      <c r="N2942" s="15">
        <f t="shared" si="45"/>
        <v>-1980</v>
      </c>
    </row>
    <row r="2943" spans="1:14" x14ac:dyDescent="0.25">
      <c r="A2943" t="s">
        <v>6</v>
      </c>
      <c r="B2943" t="s">
        <v>7</v>
      </c>
      <c r="C2943" t="s">
        <v>65</v>
      </c>
      <c r="D2943">
        <v>12572900152</v>
      </c>
      <c r="E2943" s="7">
        <v>44778</v>
      </c>
      <c r="F2943" s="7">
        <v>44778</v>
      </c>
      <c r="G2943">
        <v>7793731203</v>
      </c>
      <c r="H2943" s="22">
        <v>25868749</v>
      </c>
      <c r="I2943" s="15">
        <v>1019.2</v>
      </c>
      <c r="J2943" s="7">
        <v>44838</v>
      </c>
      <c r="K2943" s="15">
        <v>980</v>
      </c>
      <c r="L2943" s="7">
        <v>44832</v>
      </c>
      <c r="M2943">
        <v>-6</v>
      </c>
      <c r="N2943" s="15">
        <f t="shared" si="45"/>
        <v>-5880</v>
      </c>
    </row>
    <row r="2944" spans="1:14" x14ac:dyDescent="0.25">
      <c r="A2944" t="s">
        <v>6</v>
      </c>
      <c r="B2944" t="s">
        <v>7</v>
      </c>
      <c r="C2944" t="s">
        <v>65</v>
      </c>
      <c r="D2944">
        <v>12572900152</v>
      </c>
      <c r="E2944" s="7">
        <v>44778</v>
      </c>
      <c r="F2944" s="7">
        <v>44778</v>
      </c>
      <c r="G2944">
        <v>7793772054</v>
      </c>
      <c r="H2944" s="22">
        <v>25868459</v>
      </c>
      <c r="I2944" s="15">
        <v>86.32</v>
      </c>
      <c r="J2944" s="7">
        <v>44838</v>
      </c>
      <c r="K2944" s="15">
        <v>83</v>
      </c>
      <c r="L2944" s="7">
        <v>44832</v>
      </c>
      <c r="M2944">
        <v>-6</v>
      </c>
      <c r="N2944" s="15">
        <f t="shared" si="45"/>
        <v>-498</v>
      </c>
    </row>
    <row r="2945" spans="1:14" x14ac:dyDescent="0.25">
      <c r="A2945" t="s">
        <v>6</v>
      </c>
      <c r="B2945" t="s">
        <v>7</v>
      </c>
      <c r="C2945" t="s">
        <v>65</v>
      </c>
      <c r="D2945">
        <v>12572900152</v>
      </c>
      <c r="E2945" s="7">
        <v>44778</v>
      </c>
      <c r="F2945" s="7">
        <v>44778</v>
      </c>
      <c r="G2945">
        <v>7793852650</v>
      </c>
      <c r="H2945" s="22">
        <v>25868254</v>
      </c>
      <c r="I2945" s="15">
        <v>4333.4399999999996</v>
      </c>
      <c r="J2945" s="7">
        <v>44838</v>
      </c>
      <c r="K2945" s="15">
        <v>3552</v>
      </c>
      <c r="L2945" s="7">
        <v>44832</v>
      </c>
      <c r="M2945">
        <v>-6</v>
      </c>
      <c r="N2945" s="15">
        <f t="shared" si="45"/>
        <v>-21312</v>
      </c>
    </row>
    <row r="2946" spans="1:14" x14ac:dyDescent="0.25">
      <c r="A2946" t="s">
        <v>6</v>
      </c>
      <c r="B2946" t="s">
        <v>7</v>
      </c>
      <c r="C2946" t="s">
        <v>65</v>
      </c>
      <c r="D2946">
        <v>12572900152</v>
      </c>
      <c r="E2946" s="7">
        <v>44778</v>
      </c>
      <c r="F2946" s="7">
        <v>44778</v>
      </c>
      <c r="G2946">
        <v>7793865865</v>
      </c>
      <c r="H2946" s="22">
        <v>25867349</v>
      </c>
      <c r="I2946" s="15">
        <v>343.2</v>
      </c>
      <c r="J2946" s="7">
        <v>44838</v>
      </c>
      <c r="K2946" s="15">
        <v>330</v>
      </c>
      <c r="L2946" s="7">
        <v>44832</v>
      </c>
      <c r="M2946">
        <v>-6</v>
      </c>
      <c r="N2946" s="15">
        <f t="shared" si="45"/>
        <v>-1980</v>
      </c>
    </row>
    <row r="2947" spans="1:14" x14ac:dyDescent="0.25">
      <c r="A2947" t="s">
        <v>6</v>
      </c>
      <c r="B2947" t="s">
        <v>7</v>
      </c>
      <c r="C2947" t="s">
        <v>65</v>
      </c>
      <c r="D2947">
        <v>12572900152</v>
      </c>
      <c r="E2947" s="7">
        <v>44778</v>
      </c>
      <c r="F2947" s="7">
        <v>44778</v>
      </c>
      <c r="G2947">
        <v>7793921796</v>
      </c>
      <c r="H2947" s="22">
        <v>25868720</v>
      </c>
      <c r="I2947" s="15">
        <v>1019.2</v>
      </c>
      <c r="J2947" s="7">
        <v>44838</v>
      </c>
      <c r="K2947" s="15">
        <v>980</v>
      </c>
      <c r="L2947" s="7">
        <v>44832</v>
      </c>
      <c r="M2947">
        <v>-6</v>
      </c>
      <c r="N2947" s="15">
        <f t="shared" si="45"/>
        <v>-5880</v>
      </c>
    </row>
    <row r="2948" spans="1:14" x14ac:dyDescent="0.25">
      <c r="A2948" t="s">
        <v>6</v>
      </c>
      <c r="B2948" t="s">
        <v>7</v>
      </c>
      <c r="C2948" t="s">
        <v>65</v>
      </c>
      <c r="D2948">
        <v>12572900152</v>
      </c>
      <c r="E2948" s="7">
        <v>44778</v>
      </c>
      <c r="F2948" s="7">
        <v>44778</v>
      </c>
      <c r="G2948">
        <v>7794020288</v>
      </c>
      <c r="H2948" s="22">
        <v>25866836</v>
      </c>
      <c r="I2948" s="15">
        <v>343.2</v>
      </c>
      <c r="J2948" s="7">
        <v>44838</v>
      </c>
      <c r="K2948" s="15">
        <v>330</v>
      </c>
      <c r="L2948" s="7">
        <v>44832</v>
      </c>
      <c r="M2948">
        <v>-6</v>
      </c>
      <c r="N2948" s="15">
        <f t="shared" si="45"/>
        <v>-1980</v>
      </c>
    </row>
    <row r="2949" spans="1:14" x14ac:dyDescent="0.25">
      <c r="A2949" t="s">
        <v>6</v>
      </c>
      <c r="B2949" t="s">
        <v>7</v>
      </c>
      <c r="C2949" t="s">
        <v>65</v>
      </c>
      <c r="D2949">
        <v>12572900152</v>
      </c>
      <c r="E2949" s="7">
        <v>44778</v>
      </c>
      <c r="F2949" s="7">
        <v>44778</v>
      </c>
      <c r="G2949">
        <v>7794036233</v>
      </c>
      <c r="H2949" s="22">
        <v>25867063</v>
      </c>
      <c r="I2949" s="15">
        <v>715.21</v>
      </c>
      <c r="J2949" s="7">
        <v>44838</v>
      </c>
      <c r="K2949" s="15">
        <v>687.7</v>
      </c>
      <c r="L2949" s="7">
        <v>44832</v>
      </c>
      <c r="M2949">
        <v>-6</v>
      </c>
      <c r="N2949" s="15">
        <f t="shared" ref="N2949:N3012" si="46">M2949*K2949</f>
        <v>-4126.2000000000007</v>
      </c>
    </row>
    <row r="2950" spans="1:14" x14ac:dyDescent="0.25">
      <c r="A2950" t="s">
        <v>6</v>
      </c>
      <c r="B2950" t="s">
        <v>7</v>
      </c>
      <c r="C2950" t="s">
        <v>65</v>
      </c>
      <c r="D2950">
        <v>12572900152</v>
      </c>
      <c r="E2950" s="7">
        <v>44778</v>
      </c>
      <c r="F2950" s="7">
        <v>44778</v>
      </c>
      <c r="G2950">
        <v>7794257820</v>
      </c>
      <c r="H2950" s="22">
        <v>25869615</v>
      </c>
      <c r="I2950" s="15">
        <v>234</v>
      </c>
      <c r="J2950" s="7">
        <v>44838</v>
      </c>
      <c r="K2950" s="15">
        <v>225</v>
      </c>
      <c r="L2950" s="7">
        <v>44832</v>
      </c>
      <c r="M2950">
        <v>-6</v>
      </c>
      <c r="N2950" s="15">
        <f t="shared" si="46"/>
        <v>-1350</v>
      </c>
    </row>
    <row r="2951" spans="1:14" x14ac:dyDescent="0.25">
      <c r="A2951" t="s">
        <v>6</v>
      </c>
      <c r="B2951" t="s">
        <v>7</v>
      </c>
      <c r="C2951" t="s">
        <v>136</v>
      </c>
      <c r="D2951">
        <v>7738071211</v>
      </c>
      <c r="E2951" s="7">
        <v>44778</v>
      </c>
      <c r="F2951" s="7">
        <v>44778</v>
      </c>
      <c r="G2951">
        <v>7794355210</v>
      </c>
      <c r="H2951" s="22" t="s">
        <v>1581</v>
      </c>
      <c r="I2951" s="15">
        <v>2430.2399999999998</v>
      </c>
      <c r="J2951" s="7">
        <v>44838</v>
      </c>
      <c r="K2951" s="15">
        <v>1992</v>
      </c>
      <c r="L2951" s="7">
        <v>44813</v>
      </c>
      <c r="M2951">
        <v>-25</v>
      </c>
      <c r="N2951" s="15">
        <f t="shared" si="46"/>
        <v>-49800</v>
      </c>
    </row>
    <row r="2952" spans="1:14" x14ac:dyDescent="0.25">
      <c r="A2952" t="s">
        <v>6</v>
      </c>
      <c r="B2952" t="s">
        <v>7</v>
      </c>
      <c r="C2952" t="s">
        <v>128</v>
      </c>
      <c r="D2952">
        <v>5155791212</v>
      </c>
      <c r="E2952" s="7">
        <v>44778</v>
      </c>
      <c r="F2952" s="7">
        <v>44778</v>
      </c>
      <c r="G2952">
        <v>7794444264</v>
      </c>
      <c r="H2952" s="22" t="s">
        <v>1582</v>
      </c>
      <c r="I2952" s="15">
        <v>5434</v>
      </c>
      <c r="J2952" s="7">
        <v>44838</v>
      </c>
      <c r="K2952" s="15">
        <v>5225</v>
      </c>
      <c r="L2952" s="7">
        <v>44832</v>
      </c>
      <c r="M2952">
        <v>-6</v>
      </c>
      <c r="N2952" s="15">
        <f t="shared" si="46"/>
        <v>-31350</v>
      </c>
    </row>
    <row r="2953" spans="1:14" x14ac:dyDescent="0.25">
      <c r="A2953" t="s">
        <v>6</v>
      </c>
      <c r="B2953" t="s">
        <v>7</v>
      </c>
      <c r="C2953" t="s">
        <v>65</v>
      </c>
      <c r="D2953">
        <v>12572900152</v>
      </c>
      <c r="E2953" s="7">
        <v>44778</v>
      </c>
      <c r="F2953" s="7">
        <v>44778</v>
      </c>
      <c r="G2953">
        <v>7794860695</v>
      </c>
      <c r="H2953" s="22">
        <v>25869591</v>
      </c>
      <c r="I2953" s="15">
        <v>1019.2</v>
      </c>
      <c r="J2953" s="7">
        <v>44838</v>
      </c>
      <c r="K2953" s="15">
        <v>980</v>
      </c>
      <c r="L2953" s="7">
        <v>44832</v>
      </c>
      <c r="M2953">
        <v>-6</v>
      </c>
      <c r="N2953" s="15">
        <f t="shared" si="46"/>
        <v>-5880</v>
      </c>
    </row>
    <row r="2954" spans="1:14" x14ac:dyDescent="0.25">
      <c r="A2954" t="s">
        <v>6</v>
      </c>
      <c r="B2954" t="s">
        <v>7</v>
      </c>
      <c r="C2954" t="s">
        <v>117</v>
      </c>
      <c r="D2954">
        <v>133360081</v>
      </c>
      <c r="E2954" s="7">
        <v>44778</v>
      </c>
      <c r="F2954" s="7">
        <v>44778</v>
      </c>
      <c r="G2954">
        <v>7795079270</v>
      </c>
      <c r="H2954" s="22" t="s">
        <v>1583</v>
      </c>
      <c r="I2954" s="15">
        <v>805.2</v>
      </c>
      <c r="J2954" s="7">
        <v>44838</v>
      </c>
      <c r="K2954" s="15">
        <v>660</v>
      </c>
      <c r="L2954" s="7">
        <v>44832</v>
      </c>
      <c r="M2954">
        <v>-6</v>
      </c>
      <c r="N2954" s="15">
        <f t="shared" si="46"/>
        <v>-3960</v>
      </c>
    </row>
    <row r="2955" spans="1:14" x14ac:dyDescent="0.25">
      <c r="A2955" t="s">
        <v>6</v>
      </c>
      <c r="B2955" t="s">
        <v>7</v>
      </c>
      <c r="C2955" t="s">
        <v>16</v>
      </c>
      <c r="D2955">
        <v>9238800156</v>
      </c>
      <c r="E2955" s="7">
        <v>44778</v>
      </c>
      <c r="F2955" s="7">
        <v>44778</v>
      </c>
      <c r="G2955">
        <v>7795535760</v>
      </c>
      <c r="H2955" s="22">
        <v>1209305044</v>
      </c>
      <c r="I2955" s="15">
        <v>7789.6</v>
      </c>
      <c r="J2955" s="7">
        <v>44838</v>
      </c>
      <c r="K2955" s="15">
        <v>7490</v>
      </c>
      <c r="L2955" s="7">
        <v>44832</v>
      </c>
      <c r="M2955">
        <v>-6</v>
      </c>
      <c r="N2955" s="15">
        <f t="shared" si="46"/>
        <v>-44940</v>
      </c>
    </row>
    <row r="2956" spans="1:14" x14ac:dyDescent="0.25">
      <c r="A2956" t="s">
        <v>6</v>
      </c>
      <c r="B2956" t="s">
        <v>7</v>
      </c>
      <c r="C2956" t="s">
        <v>16</v>
      </c>
      <c r="D2956">
        <v>9238800156</v>
      </c>
      <c r="E2956" s="7">
        <v>44778</v>
      </c>
      <c r="F2956" s="7">
        <v>44778</v>
      </c>
      <c r="G2956">
        <v>7795537113</v>
      </c>
      <c r="H2956" s="22">
        <v>1209305043</v>
      </c>
      <c r="I2956" s="15">
        <v>1230</v>
      </c>
      <c r="J2956" s="7">
        <v>44838</v>
      </c>
      <c r="K2956" s="15">
        <v>1008.2</v>
      </c>
      <c r="L2956" s="7">
        <v>44832</v>
      </c>
      <c r="M2956">
        <v>-6</v>
      </c>
      <c r="N2956" s="15">
        <f t="shared" si="46"/>
        <v>-6049.2000000000007</v>
      </c>
    </row>
    <row r="2957" spans="1:14" x14ac:dyDescent="0.25">
      <c r="A2957" t="s">
        <v>6</v>
      </c>
      <c r="B2957" t="s">
        <v>7</v>
      </c>
      <c r="C2957" t="s">
        <v>11</v>
      </c>
      <c r="D2957">
        <v>8082461008</v>
      </c>
      <c r="E2957" s="7">
        <v>44779</v>
      </c>
      <c r="F2957" s="7">
        <v>44779</v>
      </c>
      <c r="G2957">
        <v>7795724356</v>
      </c>
      <c r="H2957" s="22">
        <v>22172074</v>
      </c>
      <c r="I2957" s="15">
        <v>494</v>
      </c>
      <c r="J2957" s="7">
        <v>44839</v>
      </c>
      <c r="K2957" s="15">
        <v>475</v>
      </c>
      <c r="L2957" s="7">
        <v>44832</v>
      </c>
      <c r="M2957">
        <v>-7</v>
      </c>
      <c r="N2957" s="15">
        <f t="shared" si="46"/>
        <v>-3325</v>
      </c>
    </row>
    <row r="2958" spans="1:14" x14ac:dyDescent="0.25">
      <c r="A2958" t="s">
        <v>6</v>
      </c>
      <c r="B2958" t="s">
        <v>7</v>
      </c>
      <c r="C2958" t="s">
        <v>1223</v>
      </c>
      <c r="D2958">
        <v>9028220151</v>
      </c>
      <c r="E2958" s="7">
        <v>44779</v>
      </c>
      <c r="F2958" s="7">
        <v>44779</v>
      </c>
      <c r="G2958">
        <v>7795763644</v>
      </c>
      <c r="H2958" s="22" t="s">
        <v>1584</v>
      </c>
      <c r="I2958" s="15">
        <v>1122</v>
      </c>
      <c r="J2958" s="7">
        <v>44839</v>
      </c>
      <c r="K2958" s="15">
        <v>1020</v>
      </c>
      <c r="L2958" s="7">
        <v>44832</v>
      </c>
      <c r="M2958">
        <v>-7</v>
      </c>
      <c r="N2958" s="15">
        <f t="shared" si="46"/>
        <v>-7140</v>
      </c>
    </row>
    <row r="2959" spans="1:14" x14ac:dyDescent="0.25">
      <c r="A2959" t="s">
        <v>6</v>
      </c>
      <c r="B2959" t="s">
        <v>7</v>
      </c>
      <c r="C2959" t="s">
        <v>105</v>
      </c>
      <c r="D2959">
        <v>9933630155</v>
      </c>
      <c r="E2959" s="7">
        <v>44779</v>
      </c>
      <c r="F2959" s="7">
        <v>44779</v>
      </c>
      <c r="G2959">
        <v>7797100338</v>
      </c>
      <c r="H2959" s="22">
        <v>9700225428</v>
      </c>
      <c r="I2959" s="15">
        <v>58.27</v>
      </c>
      <c r="J2959" s="7">
        <v>44839</v>
      </c>
      <c r="K2959" s="15">
        <v>47.76</v>
      </c>
      <c r="L2959" s="7">
        <v>44832</v>
      </c>
      <c r="M2959">
        <v>-7</v>
      </c>
      <c r="N2959" s="15">
        <f t="shared" si="46"/>
        <v>-334.32</v>
      </c>
    </row>
    <row r="2960" spans="1:14" x14ac:dyDescent="0.25">
      <c r="A2960" t="s">
        <v>6</v>
      </c>
      <c r="B2960" t="s">
        <v>7</v>
      </c>
      <c r="C2960" t="s">
        <v>105</v>
      </c>
      <c r="D2960">
        <v>9933630155</v>
      </c>
      <c r="E2960" s="7">
        <v>44779</v>
      </c>
      <c r="F2960" s="7">
        <v>44779</v>
      </c>
      <c r="G2960">
        <v>7797107121</v>
      </c>
      <c r="H2960" s="22">
        <v>9700225427</v>
      </c>
      <c r="I2960" s="15">
        <v>1375.42</v>
      </c>
      <c r="J2960" s="7">
        <v>44839</v>
      </c>
      <c r="K2960" s="15">
        <v>1127.3900000000001</v>
      </c>
      <c r="L2960" s="7">
        <v>44832</v>
      </c>
      <c r="M2960">
        <v>-7</v>
      </c>
      <c r="N2960" s="15">
        <f t="shared" si="46"/>
        <v>-7891.7300000000005</v>
      </c>
    </row>
    <row r="2961" spans="1:14" x14ac:dyDescent="0.25">
      <c r="A2961" t="s">
        <v>6</v>
      </c>
      <c r="B2961" t="s">
        <v>7</v>
      </c>
      <c r="C2961" t="s">
        <v>22</v>
      </c>
      <c r="D2961">
        <v>10181220152</v>
      </c>
      <c r="E2961" s="7">
        <v>44779</v>
      </c>
      <c r="F2961" s="7">
        <v>44779</v>
      </c>
      <c r="G2961">
        <v>7797850927</v>
      </c>
      <c r="H2961" s="22">
        <v>9572329288</v>
      </c>
      <c r="I2961" s="15">
        <v>122</v>
      </c>
      <c r="J2961" s="7">
        <v>44839</v>
      </c>
      <c r="K2961" s="15">
        <v>100</v>
      </c>
      <c r="L2961" s="7">
        <v>44832</v>
      </c>
      <c r="M2961">
        <v>-7</v>
      </c>
      <c r="N2961" s="15">
        <f t="shared" si="46"/>
        <v>-700</v>
      </c>
    </row>
    <row r="2962" spans="1:14" x14ac:dyDescent="0.25">
      <c r="A2962" t="s">
        <v>6</v>
      </c>
      <c r="B2962" t="s">
        <v>7</v>
      </c>
      <c r="C2962" t="s">
        <v>324</v>
      </c>
      <c r="D2962">
        <v>4742650585</v>
      </c>
      <c r="E2962" s="7">
        <v>44780</v>
      </c>
      <c r="F2962" s="7">
        <v>44780</v>
      </c>
      <c r="G2962">
        <v>7799564455</v>
      </c>
      <c r="H2962" s="22" t="s">
        <v>1585</v>
      </c>
      <c r="I2962" s="15">
        <v>772.99</v>
      </c>
      <c r="J2962" s="7">
        <v>44840</v>
      </c>
      <c r="K2962" s="15">
        <v>633.6</v>
      </c>
      <c r="L2962" s="7">
        <v>44832</v>
      </c>
      <c r="M2962">
        <v>-8</v>
      </c>
      <c r="N2962" s="15">
        <f t="shared" si="46"/>
        <v>-5068.8</v>
      </c>
    </row>
    <row r="2963" spans="1:14" x14ac:dyDescent="0.25">
      <c r="A2963" t="s">
        <v>6</v>
      </c>
      <c r="B2963" t="s">
        <v>7</v>
      </c>
      <c r="C2963" t="s">
        <v>164</v>
      </c>
      <c r="D2963">
        <v>9435590154</v>
      </c>
      <c r="E2963" s="7">
        <v>44780</v>
      </c>
      <c r="F2963" s="7">
        <v>44780</v>
      </c>
      <c r="G2963">
        <v>7799789251</v>
      </c>
      <c r="H2963" s="22">
        <v>6000185720</v>
      </c>
      <c r="I2963" s="15">
        <v>500.15</v>
      </c>
      <c r="J2963" s="7">
        <v>44840</v>
      </c>
      <c r="K2963" s="15">
        <v>409.96</v>
      </c>
      <c r="L2963" s="7">
        <v>44831</v>
      </c>
      <c r="M2963">
        <v>-9</v>
      </c>
      <c r="N2963" s="15">
        <f t="shared" si="46"/>
        <v>-3689.64</v>
      </c>
    </row>
    <row r="2964" spans="1:14" x14ac:dyDescent="0.25">
      <c r="A2964" t="s">
        <v>6</v>
      </c>
      <c r="B2964" t="s">
        <v>7</v>
      </c>
      <c r="C2964" t="s">
        <v>113</v>
      </c>
      <c r="D2964">
        <v>3992220966</v>
      </c>
      <c r="E2964" s="7">
        <v>44780</v>
      </c>
      <c r="F2964" s="7">
        <v>44780</v>
      </c>
      <c r="G2964">
        <v>7799863024</v>
      </c>
      <c r="H2964" s="22">
        <v>3059144564</v>
      </c>
      <c r="I2964" s="15">
        <v>1220</v>
      </c>
      <c r="J2964" s="7">
        <v>44840</v>
      </c>
      <c r="K2964" s="15">
        <v>1000</v>
      </c>
      <c r="L2964" s="7">
        <v>44832</v>
      </c>
      <c r="M2964">
        <v>-8</v>
      </c>
      <c r="N2964" s="15">
        <f t="shared" si="46"/>
        <v>-8000</v>
      </c>
    </row>
    <row r="2965" spans="1:14" x14ac:dyDescent="0.25">
      <c r="A2965" t="s">
        <v>6</v>
      </c>
      <c r="B2965" t="s">
        <v>7</v>
      </c>
      <c r="C2965" t="s">
        <v>74</v>
      </c>
      <c r="D2965">
        <v>5562370659</v>
      </c>
      <c r="E2965" s="7">
        <v>44780</v>
      </c>
      <c r="F2965" s="7">
        <v>44780</v>
      </c>
      <c r="G2965">
        <v>7800187622</v>
      </c>
      <c r="H2965" s="22">
        <v>825</v>
      </c>
      <c r="I2965" s="15">
        <v>18300</v>
      </c>
      <c r="J2965" s="7">
        <v>44840</v>
      </c>
      <c r="K2965" s="15">
        <v>15000</v>
      </c>
      <c r="L2965" s="7">
        <v>44811</v>
      </c>
      <c r="M2965">
        <v>-29</v>
      </c>
      <c r="N2965" s="15">
        <f t="shared" si="46"/>
        <v>-435000</v>
      </c>
    </row>
    <row r="2966" spans="1:14" x14ac:dyDescent="0.25">
      <c r="A2966" t="s">
        <v>6</v>
      </c>
      <c r="B2966" t="s">
        <v>7</v>
      </c>
      <c r="C2966" t="s">
        <v>93</v>
      </c>
      <c r="D2966">
        <v>1316780426</v>
      </c>
      <c r="E2966" s="7">
        <v>44780</v>
      </c>
      <c r="F2966" s="7">
        <v>44780</v>
      </c>
      <c r="G2966">
        <v>7800355836</v>
      </c>
      <c r="H2966" s="22" t="s">
        <v>1586</v>
      </c>
      <c r="I2966" s="15">
        <v>740.05</v>
      </c>
      <c r="J2966" s="7">
        <v>44840</v>
      </c>
      <c r="K2966" s="15">
        <v>606.6</v>
      </c>
      <c r="L2966" s="7">
        <v>44832</v>
      </c>
      <c r="M2966">
        <v>-8</v>
      </c>
      <c r="N2966" s="15">
        <f t="shared" si="46"/>
        <v>-4852.8</v>
      </c>
    </row>
    <row r="2967" spans="1:14" x14ac:dyDescent="0.25">
      <c r="A2967" t="s">
        <v>6</v>
      </c>
      <c r="B2967" t="s">
        <v>7</v>
      </c>
      <c r="C2967" t="s">
        <v>93</v>
      </c>
      <c r="D2967">
        <v>1316780426</v>
      </c>
      <c r="E2967" s="7">
        <v>44780</v>
      </c>
      <c r="F2967" s="7">
        <v>44780</v>
      </c>
      <c r="G2967">
        <v>7800356580</v>
      </c>
      <c r="H2967" s="22" t="s">
        <v>1587</v>
      </c>
      <c r="I2967" s="15">
        <v>1231.96</v>
      </c>
      <c r="J2967" s="7">
        <v>44840</v>
      </c>
      <c r="K2967" s="15">
        <v>1009.8</v>
      </c>
      <c r="L2967" s="7">
        <v>44832</v>
      </c>
      <c r="M2967">
        <v>-8</v>
      </c>
      <c r="N2967" s="15">
        <f t="shared" si="46"/>
        <v>-8078.4</v>
      </c>
    </row>
    <row r="2968" spans="1:14" x14ac:dyDescent="0.25">
      <c r="A2968" t="s">
        <v>6</v>
      </c>
      <c r="B2968" t="s">
        <v>7</v>
      </c>
      <c r="C2968" t="s">
        <v>1588</v>
      </c>
      <c r="D2968">
        <v>972790109</v>
      </c>
      <c r="E2968" s="7">
        <v>44780</v>
      </c>
      <c r="F2968" s="7">
        <v>44780</v>
      </c>
      <c r="G2968">
        <v>7801542953</v>
      </c>
      <c r="H2968" s="22" t="s">
        <v>1589</v>
      </c>
      <c r="I2968" s="15">
        <v>1237.76</v>
      </c>
      <c r="J2968" s="7">
        <v>44840</v>
      </c>
      <c r="K2968" s="15">
        <v>1159.6199999999999</v>
      </c>
      <c r="L2968" s="7">
        <v>44832</v>
      </c>
      <c r="M2968">
        <v>-8</v>
      </c>
      <c r="N2968" s="15">
        <f t="shared" si="46"/>
        <v>-9276.9599999999991</v>
      </c>
    </row>
    <row r="2969" spans="1:14" x14ac:dyDescent="0.25">
      <c r="A2969" t="s">
        <v>6</v>
      </c>
      <c r="B2969" t="s">
        <v>7</v>
      </c>
      <c r="C2969" t="s">
        <v>271</v>
      </c>
      <c r="D2969">
        <v>3663160962</v>
      </c>
      <c r="E2969" s="7">
        <v>44780</v>
      </c>
      <c r="F2969" s="7">
        <v>44780</v>
      </c>
      <c r="G2969">
        <v>7801552696</v>
      </c>
      <c r="H2969" s="22">
        <v>2215938</v>
      </c>
      <c r="I2969" s="15">
        <v>3179</v>
      </c>
      <c r="J2969" s="7">
        <v>44840</v>
      </c>
      <c r="K2969" s="15">
        <v>2890</v>
      </c>
      <c r="L2969" s="7">
        <v>44831</v>
      </c>
      <c r="M2969">
        <v>-9</v>
      </c>
      <c r="N2969" s="15">
        <f t="shared" si="46"/>
        <v>-26010</v>
      </c>
    </row>
    <row r="2970" spans="1:14" x14ac:dyDescent="0.25">
      <c r="A2970" t="s">
        <v>6</v>
      </c>
      <c r="B2970" t="s">
        <v>7</v>
      </c>
      <c r="C2970" t="s">
        <v>279</v>
      </c>
      <c r="D2970">
        <v>2307060281</v>
      </c>
      <c r="E2970" s="7">
        <v>44780</v>
      </c>
      <c r="F2970" s="7">
        <v>44780</v>
      </c>
      <c r="G2970">
        <v>7802724223</v>
      </c>
      <c r="H2970" s="22" t="s">
        <v>1590</v>
      </c>
      <c r="I2970" s="15">
        <v>2379</v>
      </c>
      <c r="J2970" s="7">
        <v>44840</v>
      </c>
      <c r="K2970" s="15">
        <v>1950</v>
      </c>
      <c r="L2970" s="7">
        <v>44831</v>
      </c>
      <c r="M2970">
        <v>-9</v>
      </c>
      <c r="N2970" s="15">
        <f t="shared" si="46"/>
        <v>-17550</v>
      </c>
    </row>
    <row r="2971" spans="1:14" x14ac:dyDescent="0.25">
      <c r="A2971" t="s">
        <v>6</v>
      </c>
      <c r="B2971" t="s">
        <v>7</v>
      </c>
      <c r="C2971" t="s">
        <v>109</v>
      </c>
      <c r="D2971">
        <v>6117251212</v>
      </c>
      <c r="E2971" s="7">
        <v>44782</v>
      </c>
      <c r="F2971" s="7">
        <v>44782</v>
      </c>
      <c r="G2971">
        <v>7809530287</v>
      </c>
      <c r="H2971" s="22" t="s">
        <v>1591</v>
      </c>
      <c r="I2971" s="15">
        <v>1667.07</v>
      </c>
      <c r="J2971" s="7">
        <v>44842</v>
      </c>
      <c r="K2971" s="15">
        <v>1366.45</v>
      </c>
      <c r="L2971" s="7">
        <v>44831</v>
      </c>
      <c r="M2971">
        <v>-11</v>
      </c>
      <c r="N2971" s="15">
        <f t="shared" si="46"/>
        <v>-15030.95</v>
      </c>
    </row>
    <row r="2972" spans="1:14" x14ac:dyDescent="0.25">
      <c r="A2972" t="s">
        <v>6</v>
      </c>
      <c r="B2972" t="s">
        <v>7</v>
      </c>
      <c r="C2972" t="s">
        <v>115</v>
      </c>
      <c r="D2972">
        <v>7677821212</v>
      </c>
      <c r="E2972" s="7">
        <v>44781</v>
      </c>
      <c r="F2972" s="7">
        <v>44781</v>
      </c>
      <c r="G2972">
        <v>7811720922</v>
      </c>
      <c r="H2972" s="22" t="s">
        <v>1592</v>
      </c>
      <c r="I2972" s="15">
        <v>241.56</v>
      </c>
      <c r="J2972" s="7">
        <v>44841</v>
      </c>
      <c r="K2972" s="15">
        <v>198</v>
      </c>
      <c r="L2972" s="7">
        <v>44831</v>
      </c>
      <c r="M2972">
        <v>-10</v>
      </c>
      <c r="N2972" s="15">
        <f t="shared" si="46"/>
        <v>-1980</v>
      </c>
    </row>
    <row r="2973" spans="1:14" x14ac:dyDescent="0.25">
      <c r="A2973" t="s">
        <v>6</v>
      </c>
      <c r="B2973" t="s">
        <v>7</v>
      </c>
      <c r="C2973" t="s">
        <v>259</v>
      </c>
      <c r="D2973">
        <v>1409480637</v>
      </c>
      <c r="E2973" s="7">
        <v>44782</v>
      </c>
      <c r="F2973" s="7">
        <v>44782</v>
      </c>
      <c r="G2973">
        <v>7812705287</v>
      </c>
      <c r="H2973" s="22">
        <v>368</v>
      </c>
      <c r="I2973" s="15">
        <v>391.62</v>
      </c>
      <c r="J2973" s="7">
        <v>44842</v>
      </c>
      <c r="K2973" s="15">
        <v>321</v>
      </c>
      <c r="L2973" s="7">
        <v>44833</v>
      </c>
      <c r="M2973">
        <v>-9</v>
      </c>
      <c r="N2973" s="15">
        <f t="shared" si="46"/>
        <v>-2889</v>
      </c>
    </row>
    <row r="2974" spans="1:14" x14ac:dyDescent="0.25">
      <c r="A2974" t="s">
        <v>6</v>
      </c>
      <c r="B2974" t="s">
        <v>7</v>
      </c>
      <c r="C2974" t="s">
        <v>270</v>
      </c>
      <c r="D2974">
        <v>8862820969</v>
      </c>
      <c r="E2974" s="7">
        <v>44781</v>
      </c>
      <c r="F2974" s="7">
        <v>44781</v>
      </c>
      <c r="G2974">
        <v>7814386503</v>
      </c>
      <c r="H2974" s="22">
        <v>2022110294</v>
      </c>
      <c r="I2974" s="15">
        <v>497.76</v>
      </c>
      <c r="J2974" s="7">
        <v>44841</v>
      </c>
      <c r="K2974" s="15">
        <v>408</v>
      </c>
      <c r="L2974" s="7">
        <v>44831</v>
      </c>
      <c r="M2974">
        <v>-10</v>
      </c>
      <c r="N2974" s="15">
        <f t="shared" si="46"/>
        <v>-4080</v>
      </c>
    </row>
    <row r="2975" spans="1:14" x14ac:dyDescent="0.25">
      <c r="A2975" t="s">
        <v>6</v>
      </c>
      <c r="B2975" t="s">
        <v>7</v>
      </c>
      <c r="C2975" t="s">
        <v>197</v>
      </c>
      <c r="D2975">
        <v>124140211</v>
      </c>
      <c r="E2975" s="7">
        <v>44783</v>
      </c>
      <c r="F2975" s="7">
        <v>44783</v>
      </c>
      <c r="G2975">
        <v>7814832182</v>
      </c>
      <c r="H2975" s="22">
        <v>32229800</v>
      </c>
      <c r="I2975" s="15">
        <v>1915.87</v>
      </c>
      <c r="J2975" s="7">
        <v>44843</v>
      </c>
      <c r="K2975" s="15">
        <v>1741.7</v>
      </c>
      <c r="L2975" s="7">
        <v>44833</v>
      </c>
      <c r="M2975">
        <v>-10</v>
      </c>
      <c r="N2975" s="15">
        <f t="shared" si="46"/>
        <v>-17417</v>
      </c>
    </row>
    <row r="2976" spans="1:14" x14ac:dyDescent="0.25">
      <c r="A2976" t="s">
        <v>6</v>
      </c>
      <c r="B2976" t="s">
        <v>7</v>
      </c>
      <c r="C2976" t="s">
        <v>107</v>
      </c>
      <c r="D2976">
        <v>80760648</v>
      </c>
      <c r="E2976" s="7">
        <v>44781</v>
      </c>
      <c r="F2976" s="7">
        <v>44781</v>
      </c>
      <c r="G2976">
        <v>7815855615</v>
      </c>
      <c r="H2976" s="24">
        <v>28157</v>
      </c>
      <c r="I2976" s="15">
        <v>98.09</v>
      </c>
      <c r="J2976" s="7">
        <v>44841</v>
      </c>
      <c r="K2976" s="15">
        <v>80.400000000000006</v>
      </c>
      <c r="L2976" s="7">
        <v>44831</v>
      </c>
      <c r="M2976">
        <v>-10</v>
      </c>
      <c r="N2976" s="15">
        <f t="shared" si="46"/>
        <v>-804</v>
      </c>
    </row>
    <row r="2977" spans="1:14" x14ac:dyDescent="0.25">
      <c r="A2977" t="s">
        <v>6</v>
      </c>
      <c r="B2977" t="s">
        <v>7</v>
      </c>
      <c r="C2977" t="s">
        <v>1593</v>
      </c>
      <c r="D2977">
        <v>9065821002</v>
      </c>
      <c r="E2977" s="7">
        <v>44783</v>
      </c>
      <c r="F2977" s="7">
        <v>44783</v>
      </c>
      <c r="G2977">
        <v>7817063554</v>
      </c>
      <c r="H2977" s="22" t="s">
        <v>1594</v>
      </c>
      <c r="I2977" s="15">
        <v>75640</v>
      </c>
      <c r="J2977" s="7">
        <v>44843</v>
      </c>
      <c r="K2977" s="15">
        <v>62000</v>
      </c>
      <c r="L2977" s="7">
        <v>44831</v>
      </c>
      <c r="M2977">
        <v>-12</v>
      </c>
      <c r="N2977" s="15">
        <f t="shared" si="46"/>
        <v>-744000</v>
      </c>
    </row>
    <row r="2978" spans="1:14" x14ac:dyDescent="0.25">
      <c r="A2978" t="s">
        <v>6</v>
      </c>
      <c r="B2978" t="s">
        <v>7</v>
      </c>
      <c r="C2978" t="s">
        <v>205</v>
      </c>
      <c r="D2978">
        <v>4411460639</v>
      </c>
      <c r="E2978" s="7">
        <v>44783</v>
      </c>
      <c r="F2978" s="7">
        <v>44783</v>
      </c>
      <c r="G2978">
        <v>7817918551</v>
      </c>
      <c r="H2978" s="22" t="s">
        <v>1595</v>
      </c>
      <c r="I2978" s="15">
        <v>734.24</v>
      </c>
      <c r="J2978" s="7">
        <v>44843</v>
      </c>
      <c r="K2978" s="15">
        <v>706</v>
      </c>
      <c r="L2978" s="7">
        <v>44832</v>
      </c>
      <c r="M2978">
        <v>-11</v>
      </c>
      <c r="N2978" s="15">
        <f t="shared" si="46"/>
        <v>-7766</v>
      </c>
    </row>
    <row r="2979" spans="1:14" x14ac:dyDescent="0.25">
      <c r="A2979" t="s">
        <v>6</v>
      </c>
      <c r="B2979" t="s">
        <v>7</v>
      </c>
      <c r="C2979" t="s">
        <v>362</v>
      </c>
      <c r="D2979">
        <v>1677460303</v>
      </c>
      <c r="E2979" s="7">
        <v>44783</v>
      </c>
      <c r="F2979" s="7">
        <v>44783</v>
      </c>
      <c r="G2979">
        <v>7818984181</v>
      </c>
      <c r="H2979" s="22" t="s">
        <v>1596</v>
      </c>
      <c r="I2979" s="15">
        <v>1738.5</v>
      </c>
      <c r="J2979" s="7">
        <v>44843</v>
      </c>
      <c r="K2979" s="15">
        <v>1425</v>
      </c>
      <c r="L2979" s="7">
        <v>44832</v>
      </c>
      <c r="M2979">
        <v>-11</v>
      </c>
      <c r="N2979" s="15">
        <f t="shared" si="46"/>
        <v>-15675</v>
      </c>
    </row>
    <row r="2980" spans="1:14" x14ac:dyDescent="0.25">
      <c r="A2980" t="s">
        <v>6</v>
      </c>
      <c r="B2980" t="s">
        <v>7</v>
      </c>
      <c r="C2980" t="s">
        <v>336</v>
      </c>
      <c r="D2980" t="s">
        <v>337</v>
      </c>
      <c r="E2980" s="7">
        <v>44782</v>
      </c>
      <c r="F2980" s="7">
        <v>44782</v>
      </c>
      <c r="G2980">
        <v>7819115833</v>
      </c>
      <c r="H2980" s="22" t="s">
        <v>526</v>
      </c>
      <c r="I2980" s="15">
        <v>578.28</v>
      </c>
      <c r="J2980" s="7">
        <v>44842</v>
      </c>
      <c r="K2980" s="15">
        <v>474</v>
      </c>
      <c r="L2980" s="7">
        <v>44824</v>
      </c>
      <c r="M2980">
        <v>-18</v>
      </c>
      <c r="N2980" s="15">
        <f t="shared" si="46"/>
        <v>-8532</v>
      </c>
    </row>
    <row r="2981" spans="1:14" x14ac:dyDescent="0.25">
      <c r="A2981" t="s">
        <v>6</v>
      </c>
      <c r="B2981" t="s">
        <v>7</v>
      </c>
      <c r="C2981" t="s">
        <v>20</v>
      </c>
      <c r="D2981">
        <v>5239350969</v>
      </c>
      <c r="E2981" s="7">
        <v>44783</v>
      </c>
      <c r="F2981" s="7">
        <v>44783</v>
      </c>
      <c r="G2981">
        <v>7819269799</v>
      </c>
      <c r="H2981" s="22">
        <v>22342960</v>
      </c>
      <c r="I2981" s="15">
        <v>5556.17</v>
      </c>
      <c r="J2981" s="7">
        <v>44843</v>
      </c>
      <c r="K2981" s="15">
        <v>4553.82</v>
      </c>
      <c r="L2981" s="7">
        <v>44831</v>
      </c>
      <c r="M2981">
        <v>-12</v>
      </c>
      <c r="N2981" s="15">
        <f t="shared" si="46"/>
        <v>-54645.84</v>
      </c>
    </row>
    <row r="2982" spans="1:14" x14ac:dyDescent="0.25">
      <c r="A2982" t="s">
        <v>6</v>
      </c>
      <c r="B2982" t="s">
        <v>7</v>
      </c>
      <c r="C2982" t="s">
        <v>138</v>
      </c>
      <c r="D2982">
        <v>11815361008</v>
      </c>
      <c r="E2982" s="7">
        <v>44781</v>
      </c>
      <c r="F2982" s="7">
        <v>44781</v>
      </c>
      <c r="G2982">
        <v>7819384309</v>
      </c>
      <c r="H2982" s="22" t="s">
        <v>1597</v>
      </c>
      <c r="I2982" s="15">
        <v>13348.5</v>
      </c>
      <c r="J2982" s="7">
        <v>44841</v>
      </c>
      <c r="K2982" s="15">
        <v>12135</v>
      </c>
      <c r="L2982" s="7">
        <v>44832</v>
      </c>
      <c r="M2982">
        <v>-9</v>
      </c>
      <c r="N2982" s="15">
        <f t="shared" si="46"/>
        <v>-109215</v>
      </c>
    </row>
    <row r="2983" spans="1:14" x14ac:dyDescent="0.25">
      <c r="A2983" t="s">
        <v>6</v>
      </c>
      <c r="B2983" t="s">
        <v>7</v>
      </c>
      <c r="C2983" t="s">
        <v>65</v>
      </c>
      <c r="D2983">
        <v>12572900152</v>
      </c>
      <c r="E2983" s="7">
        <v>44781</v>
      </c>
      <c r="F2983" s="7">
        <v>44781</v>
      </c>
      <c r="G2983">
        <v>7819895621</v>
      </c>
      <c r="H2983" s="22">
        <v>25871551</v>
      </c>
      <c r="I2983" s="15">
        <v>86.32</v>
      </c>
      <c r="J2983" s="7">
        <v>44841</v>
      </c>
      <c r="K2983" s="15">
        <v>83</v>
      </c>
      <c r="L2983" s="7">
        <v>44832</v>
      </c>
      <c r="M2983">
        <v>-9</v>
      </c>
      <c r="N2983" s="15">
        <f t="shared" si="46"/>
        <v>-747</v>
      </c>
    </row>
    <row r="2984" spans="1:14" x14ac:dyDescent="0.25">
      <c r="A2984" t="s">
        <v>6</v>
      </c>
      <c r="B2984" t="s">
        <v>7</v>
      </c>
      <c r="C2984" t="s">
        <v>65</v>
      </c>
      <c r="D2984">
        <v>12572900152</v>
      </c>
      <c r="E2984" s="7">
        <v>44783</v>
      </c>
      <c r="F2984" s="7">
        <v>44783</v>
      </c>
      <c r="G2984">
        <v>7819897750</v>
      </c>
      <c r="H2984" s="22">
        <v>25871546</v>
      </c>
      <c r="I2984" s="15">
        <v>877.45</v>
      </c>
      <c r="J2984" s="7">
        <v>44843</v>
      </c>
      <c r="K2984" s="15">
        <v>843.7</v>
      </c>
      <c r="L2984" s="7">
        <v>44832</v>
      </c>
      <c r="M2984">
        <v>-11</v>
      </c>
      <c r="N2984" s="15">
        <f t="shared" si="46"/>
        <v>-9280.7000000000007</v>
      </c>
    </row>
    <row r="2985" spans="1:14" x14ac:dyDescent="0.25">
      <c r="A2985" t="s">
        <v>6</v>
      </c>
      <c r="B2985" t="s">
        <v>7</v>
      </c>
      <c r="C2985" t="s">
        <v>65</v>
      </c>
      <c r="D2985">
        <v>12572900152</v>
      </c>
      <c r="E2985" s="7">
        <v>44781</v>
      </c>
      <c r="F2985" s="7">
        <v>44781</v>
      </c>
      <c r="G2985">
        <v>7819961725</v>
      </c>
      <c r="H2985" s="22">
        <v>25871916</v>
      </c>
      <c r="I2985" s="15">
        <v>86.32</v>
      </c>
      <c r="J2985" s="7">
        <v>44841</v>
      </c>
      <c r="K2985" s="15">
        <v>83</v>
      </c>
      <c r="L2985" s="7">
        <v>44832</v>
      </c>
      <c r="M2985">
        <v>-9</v>
      </c>
      <c r="N2985" s="15">
        <f t="shared" si="46"/>
        <v>-747</v>
      </c>
    </row>
    <row r="2986" spans="1:14" x14ac:dyDescent="0.25">
      <c r="A2986" t="s">
        <v>6</v>
      </c>
      <c r="B2986" t="s">
        <v>7</v>
      </c>
      <c r="C2986" t="s">
        <v>65</v>
      </c>
      <c r="D2986">
        <v>12572900152</v>
      </c>
      <c r="E2986" s="7">
        <v>44782</v>
      </c>
      <c r="F2986" s="7">
        <v>44782</v>
      </c>
      <c r="G2986">
        <v>7820005132</v>
      </c>
      <c r="H2986" s="22">
        <v>25871783</v>
      </c>
      <c r="I2986" s="15">
        <v>551.20000000000005</v>
      </c>
      <c r="J2986" s="7">
        <v>44842</v>
      </c>
      <c r="K2986" s="15">
        <v>530</v>
      </c>
      <c r="L2986" s="7">
        <v>44832</v>
      </c>
      <c r="M2986">
        <v>-10</v>
      </c>
      <c r="N2986" s="15">
        <f t="shared" si="46"/>
        <v>-5300</v>
      </c>
    </row>
    <row r="2987" spans="1:14" x14ac:dyDescent="0.25">
      <c r="A2987" t="s">
        <v>6</v>
      </c>
      <c r="B2987" t="s">
        <v>7</v>
      </c>
      <c r="C2987" t="s">
        <v>65</v>
      </c>
      <c r="D2987">
        <v>12572900152</v>
      </c>
      <c r="E2987" s="7">
        <v>44783</v>
      </c>
      <c r="F2987" s="7">
        <v>44783</v>
      </c>
      <c r="G2987">
        <v>7820006683</v>
      </c>
      <c r="H2987" s="22">
        <v>25871914</v>
      </c>
      <c r="I2987" s="15">
        <v>877.45</v>
      </c>
      <c r="J2987" s="7">
        <v>44843</v>
      </c>
      <c r="K2987" s="15">
        <v>843.7</v>
      </c>
      <c r="L2987" s="7">
        <v>44832</v>
      </c>
      <c r="M2987">
        <v>-11</v>
      </c>
      <c r="N2987" s="15">
        <f t="shared" si="46"/>
        <v>-9280.7000000000007</v>
      </c>
    </row>
    <row r="2988" spans="1:14" x14ac:dyDescent="0.25">
      <c r="A2988" t="s">
        <v>6</v>
      </c>
      <c r="B2988" t="s">
        <v>7</v>
      </c>
      <c r="C2988" t="s">
        <v>65</v>
      </c>
      <c r="D2988">
        <v>12572900152</v>
      </c>
      <c r="E2988" s="7">
        <v>44783</v>
      </c>
      <c r="F2988" s="7">
        <v>44783</v>
      </c>
      <c r="G2988">
        <v>7820050560</v>
      </c>
      <c r="H2988" s="22">
        <v>25872029</v>
      </c>
      <c r="I2988" s="15">
        <v>1019.2</v>
      </c>
      <c r="J2988" s="7">
        <v>44843</v>
      </c>
      <c r="K2988" s="15">
        <v>980</v>
      </c>
      <c r="L2988" s="7">
        <v>44832</v>
      </c>
      <c r="M2988">
        <v>-11</v>
      </c>
      <c r="N2988" s="15">
        <f t="shared" si="46"/>
        <v>-10780</v>
      </c>
    </row>
    <row r="2989" spans="1:14" x14ac:dyDescent="0.25">
      <c r="A2989" t="s">
        <v>6</v>
      </c>
      <c r="B2989" t="s">
        <v>7</v>
      </c>
      <c r="C2989" t="s">
        <v>65</v>
      </c>
      <c r="D2989">
        <v>12572900152</v>
      </c>
      <c r="E2989" s="7">
        <v>44781</v>
      </c>
      <c r="F2989" s="7">
        <v>44781</v>
      </c>
      <c r="G2989">
        <v>7820062703</v>
      </c>
      <c r="H2989" s="22">
        <v>25872026</v>
      </c>
      <c r="I2989" s="15">
        <v>43.16</v>
      </c>
      <c r="J2989" s="7">
        <v>44841</v>
      </c>
      <c r="K2989" s="15">
        <v>41.5</v>
      </c>
      <c r="L2989" s="7">
        <v>44832</v>
      </c>
      <c r="M2989">
        <v>-9</v>
      </c>
      <c r="N2989" s="15">
        <f t="shared" si="46"/>
        <v>-373.5</v>
      </c>
    </row>
    <row r="2990" spans="1:14" x14ac:dyDescent="0.25">
      <c r="A2990" t="s">
        <v>6</v>
      </c>
      <c r="B2990" t="s">
        <v>7</v>
      </c>
      <c r="C2990" t="s">
        <v>65</v>
      </c>
      <c r="D2990">
        <v>12572900152</v>
      </c>
      <c r="E2990" s="7">
        <v>44783</v>
      </c>
      <c r="F2990" s="7">
        <v>44783</v>
      </c>
      <c r="G2990">
        <v>7820152881</v>
      </c>
      <c r="H2990" s="22">
        <v>25872479</v>
      </c>
      <c r="I2990" s="15">
        <v>395.2</v>
      </c>
      <c r="J2990" s="7">
        <v>44843</v>
      </c>
      <c r="K2990" s="15">
        <v>380</v>
      </c>
      <c r="L2990" s="7">
        <v>44832</v>
      </c>
      <c r="M2990">
        <v>-11</v>
      </c>
      <c r="N2990" s="15">
        <f t="shared" si="46"/>
        <v>-4180</v>
      </c>
    </row>
    <row r="2991" spans="1:14" x14ac:dyDescent="0.25">
      <c r="A2991" t="s">
        <v>6</v>
      </c>
      <c r="B2991" t="s">
        <v>7</v>
      </c>
      <c r="C2991" t="s">
        <v>65</v>
      </c>
      <c r="D2991">
        <v>12572900152</v>
      </c>
      <c r="E2991" s="7">
        <v>44783</v>
      </c>
      <c r="F2991" s="7">
        <v>44783</v>
      </c>
      <c r="G2991">
        <v>7820171145</v>
      </c>
      <c r="H2991" s="22">
        <v>25872305</v>
      </c>
      <c r="I2991" s="15">
        <v>2371.1999999999998</v>
      </c>
      <c r="J2991" s="7">
        <v>44843</v>
      </c>
      <c r="K2991" s="15">
        <v>2280</v>
      </c>
      <c r="L2991" s="7">
        <v>44832</v>
      </c>
      <c r="M2991">
        <v>-11</v>
      </c>
      <c r="N2991" s="15">
        <f t="shared" si="46"/>
        <v>-25080</v>
      </c>
    </row>
    <row r="2992" spans="1:14" x14ac:dyDescent="0.25">
      <c r="A2992" t="s">
        <v>6</v>
      </c>
      <c r="B2992" t="s">
        <v>7</v>
      </c>
      <c r="C2992" t="s">
        <v>65</v>
      </c>
      <c r="D2992">
        <v>12572900152</v>
      </c>
      <c r="E2992" s="7">
        <v>44783</v>
      </c>
      <c r="F2992" s="7">
        <v>44783</v>
      </c>
      <c r="G2992">
        <v>7820209063</v>
      </c>
      <c r="H2992" s="22">
        <v>25872988</v>
      </c>
      <c r="I2992" s="15">
        <v>343.2</v>
      </c>
      <c r="J2992" s="7">
        <v>44843</v>
      </c>
      <c r="K2992" s="15">
        <v>330</v>
      </c>
      <c r="L2992" s="7">
        <v>44832</v>
      </c>
      <c r="M2992">
        <v>-11</v>
      </c>
      <c r="N2992" s="15">
        <f t="shared" si="46"/>
        <v>-3630</v>
      </c>
    </row>
    <row r="2993" spans="1:14" x14ac:dyDescent="0.25">
      <c r="A2993" t="s">
        <v>6</v>
      </c>
      <c r="B2993" t="s">
        <v>7</v>
      </c>
      <c r="C2993" t="s">
        <v>65</v>
      </c>
      <c r="D2993">
        <v>12572900152</v>
      </c>
      <c r="E2993" s="7">
        <v>44783</v>
      </c>
      <c r="F2993" s="7">
        <v>44783</v>
      </c>
      <c r="G2993">
        <v>7820239849</v>
      </c>
      <c r="H2993" s="22">
        <v>25872821</v>
      </c>
      <c r="I2993" s="15">
        <v>1019.2</v>
      </c>
      <c r="J2993" s="7">
        <v>44843</v>
      </c>
      <c r="K2993" s="15">
        <v>980</v>
      </c>
      <c r="L2993" s="7">
        <v>44832</v>
      </c>
      <c r="M2993">
        <v>-11</v>
      </c>
      <c r="N2993" s="15">
        <f t="shared" si="46"/>
        <v>-10780</v>
      </c>
    </row>
    <row r="2994" spans="1:14" x14ac:dyDescent="0.25">
      <c r="A2994" t="s">
        <v>6</v>
      </c>
      <c r="B2994" t="s">
        <v>7</v>
      </c>
      <c r="C2994" t="s">
        <v>65</v>
      </c>
      <c r="D2994">
        <v>12572900152</v>
      </c>
      <c r="E2994" s="7">
        <v>44783</v>
      </c>
      <c r="F2994" s="7">
        <v>44783</v>
      </c>
      <c r="G2994">
        <v>7820242586</v>
      </c>
      <c r="H2994" s="22">
        <v>25872774</v>
      </c>
      <c r="I2994" s="15">
        <v>415.48</v>
      </c>
      <c r="J2994" s="7">
        <v>44843</v>
      </c>
      <c r="K2994" s="15">
        <v>399.5</v>
      </c>
      <c r="L2994" s="7">
        <v>44832</v>
      </c>
      <c r="M2994">
        <v>-11</v>
      </c>
      <c r="N2994" s="15">
        <f t="shared" si="46"/>
        <v>-4394.5</v>
      </c>
    </row>
    <row r="2995" spans="1:14" x14ac:dyDescent="0.25">
      <c r="A2995" t="s">
        <v>6</v>
      </c>
      <c r="B2995" t="s">
        <v>7</v>
      </c>
      <c r="C2995" t="s">
        <v>75</v>
      </c>
      <c r="D2995">
        <v>674840152</v>
      </c>
      <c r="E2995" s="7">
        <v>44783</v>
      </c>
      <c r="F2995" s="7">
        <v>44783</v>
      </c>
      <c r="G2995">
        <v>7820258763</v>
      </c>
      <c r="H2995" s="22">
        <v>5302482353</v>
      </c>
      <c r="I2995" s="15">
        <v>1708</v>
      </c>
      <c r="J2995" s="7">
        <v>44843</v>
      </c>
      <c r="K2995" s="15">
        <v>1400</v>
      </c>
      <c r="L2995" s="7">
        <v>44831</v>
      </c>
      <c r="M2995">
        <v>-12</v>
      </c>
      <c r="N2995" s="15">
        <f t="shared" si="46"/>
        <v>-16800</v>
      </c>
    </row>
    <row r="2996" spans="1:14" x14ac:dyDescent="0.25">
      <c r="A2996" t="s">
        <v>6</v>
      </c>
      <c r="B2996" t="s">
        <v>7</v>
      </c>
      <c r="C2996" t="s">
        <v>75</v>
      </c>
      <c r="D2996">
        <v>674840152</v>
      </c>
      <c r="E2996" s="7">
        <v>44783</v>
      </c>
      <c r="F2996" s="7">
        <v>44783</v>
      </c>
      <c r="G2996">
        <v>7820258794</v>
      </c>
      <c r="H2996" s="22">
        <v>5302482354</v>
      </c>
      <c r="I2996" s="15">
        <v>473.85</v>
      </c>
      <c r="J2996" s="7">
        <v>44843</v>
      </c>
      <c r="K2996" s="15">
        <v>388.4</v>
      </c>
      <c r="L2996" s="7">
        <v>44831</v>
      </c>
      <c r="M2996">
        <v>-12</v>
      </c>
      <c r="N2996" s="15">
        <f t="shared" si="46"/>
        <v>-4660.7999999999993</v>
      </c>
    </row>
    <row r="2997" spans="1:14" x14ac:dyDescent="0.25">
      <c r="A2997" t="s">
        <v>6</v>
      </c>
      <c r="B2997" t="s">
        <v>7</v>
      </c>
      <c r="C2997" t="s">
        <v>29</v>
      </c>
      <c r="D2997">
        <v>9412650153</v>
      </c>
      <c r="E2997" s="7">
        <v>44781</v>
      </c>
      <c r="F2997" s="7">
        <v>44781</v>
      </c>
      <c r="G2997">
        <v>7821018821</v>
      </c>
      <c r="H2997" s="22" t="s">
        <v>1598</v>
      </c>
      <c r="I2997" s="15">
        <v>2187.2199999999998</v>
      </c>
      <c r="J2997" s="7">
        <v>44841</v>
      </c>
      <c r="K2997" s="15">
        <v>1792.8</v>
      </c>
      <c r="L2997" s="7">
        <v>44832</v>
      </c>
      <c r="M2997">
        <v>-9</v>
      </c>
      <c r="N2997" s="15">
        <f t="shared" si="46"/>
        <v>-16135.199999999999</v>
      </c>
    </row>
    <row r="2998" spans="1:14" x14ac:dyDescent="0.25">
      <c r="A2998" t="s">
        <v>6</v>
      </c>
      <c r="B2998" t="s">
        <v>7</v>
      </c>
      <c r="C2998" t="s">
        <v>1588</v>
      </c>
      <c r="D2998">
        <v>972790109</v>
      </c>
      <c r="E2998" s="7">
        <v>44781</v>
      </c>
      <c r="F2998" s="7">
        <v>44781</v>
      </c>
      <c r="G2998">
        <v>7821408020</v>
      </c>
      <c r="H2998" s="22" t="s">
        <v>1599</v>
      </c>
      <c r="I2998" s="15">
        <v>798.95</v>
      </c>
      <c r="J2998" s="7">
        <v>44841</v>
      </c>
      <c r="K2998" s="15">
        <v>768.22</v>
      </c>
      <c r="L2998" s="7">
        <v>44832</v>
      </c>
      <c r="M2998">
        <v>-9</v>
      </c>
      <c r="N2998" s="15">
        <f t="shared" si="46"/>
        <v>-6913.9800000000005</v>
      </c>
    </row>
    <row r="2999" spans="1:14" x14ac:dyDescent="0.25">
      <c r="A2999" t="s">
        <v>6</v>
      </c>
      <c r="B2999" t="s">
        <v>7</v>
      </c>
      <c r="C2999" t="s">
        <v>1588</v>
      </c>
      <c r="D2999">
        <v>972790109</v>
      </c>
      <c r="E2999" s="7">
        <v>44781</v>
      </c>
      <c r="F2999" s="7">
        <v>44781</v>
      </c>
      <c r="G2999">
        <v>7821408108</v>
      </c>
      <c r="H2999" s="22" t="s">
        <v>1600</v>
      </c>
      <c r="I2999" s="15">
        <v>54.6</v>
      </c>
      <c r="J2999" s="7">
        <v>44841</v>
      </c>
      <c r="K2999" s="15">
        <v>52.5</v>
      </c>
      <c r="L2999" s="7">
        <v>44832</v>
      </c>
      <c r="M2999">
        <v>-9</v>
      </c>
      <c r="N2999" s="15">
        <f t="shared" si="46"/>
        <v>-472.5</v>
      </c>
    </row>
    <row r="3000" spans="1:14" x14ac:dyDescent="0.25">
      <c r="A3000" t="s">
        <v>6</v>
      </c>
      <c r="B3000" t="s">
        <v>7</v>
      </c>
      <c r="C3000" t="s">
        <v>1601</v>
      </c>
      <c r="D3000">
        <v>2645920592</v>
      </c>
      <c r="E3000" s="7">
        <v>44781</v>
      </c>
      <c r="F3000" s="7">
        <v>44781</v>
      </c>
      <c r="G3000">
        <v>7821640319</v>
      </c>
      <c r="H3000" s="22">
        <v>2022025035</v>
      </c>
      <c r="I3000" s="15">
        <v>3017.96</v>
      </c>
      <c r="J3000" s="7">
        <v>44841</v>
      </c>
      <c r="K3000" s="15">
        <v>2743.6</v>
      </c>
      <c r="L3000" s="7">
        <v>44831</v>
      </c>
      <c r="M3000">
        <v>-10</v>
      </c>
      <c r="N3000" s="15">
        <f t="shared" si="46"/>
        <v>-27436</v>
      </c>
    </row>
    <row r="3001" spans="1:14" x14ac:dyDescent="0.25">
      <c r="A3001" t="s">
        <v>6</v>
      </c>
      <c r="B3001" t="s">
        <v>7</v>
      </c>
      <c r="C3001" t="s">
        <v>16</v>
      </c>
      <c r="D3001">
        <v>9238800156</v>
      </c>
      <c r="E3001" s="7">
        <v>44784</v>
      </c>
      <c r="F3001" s="7">
        <v>44784</v>
      </c>
      <c r="G3001">
        <v>7821686972</v>
      </c>
      <c r="H3001" s="22">
        <v>1209306462</v>
      </c>
      <c r="I3001" s="15">
        <v>2600</v>
      </c>
      <c r="J3001" s="7">
        <v>44844</v>
      </c>
      <c r="K3001" s="15">
        <v>2500</v>
      </c>
      <c r="L3001" s="7">
        <v>44832</v>
      </c>
      <c r="M3001">
        <v>-12</v>
      </c>
      <c r="N3001" s="15">
        <f t="shared" si="46"/>
        <v>-30000</v>
      </c>
    </row>
    <row r="3002" spans="1:14" x14ac:dyDescent="0.25">
      <c r="A3002" t="s">
        <v>6</v>
      </c>
      <c r="B3002" t="s">
        <v>7</v>
      </c>
      <c r="C3002" t="s">
        <v>11</v>
      </c>
      <c r="D3002">
        <v>8082461008</v>
      </c>
      <c r="E3002" s="7">
        <v>44784</v>
      </c>
      <c r="F3002" s="7">
        <v>44784</v>
      </c>
      <c r="G3002">
        <v>7821734579</v>
      </c>
      <c r="H3002" s="22">
        <v>22172921</v>
      </c>
      <c r="I3002" s="15">
        <v>554.32000000000005</v>
      </c>
      <c r="J3002" s="7">
        <v>44844</v>
      </c>
      <c r="K3002" s="15">
        <v>533</v>
      </c>
      <c r="L3002" s="7">
        <v>44832</v>
      </c>
      <c r="M3002">
        <v>-12</v>
      </c>
      <c r="N3002" s="15">
        <f t="shared" si="46"/>
        <v>-6396</v>
      </c>
    </row>
    <row r="3003" spans="1:14" x14ac:dyDescent="0.25">
      <c r="A3003" t="s">
        <v>6</v>
      </c>
      <c r="B3003" t="s">
        <v>7</v>
      </c>
      <c r="C3003" t="s">
        <v>11</v>
      </c>
      <c r="D3003">
        <v>8082461008</v>
      </c>
      <c r="E3003" s="7">
        <v>44783</v>
      </c>
      <c r="F3003" s="7">
        <v>44783</v>
      </c>
      <c r="G3003">
        <v>7821794042</v>
      </c>
      <c r="H3003" s="22">
        <v>22172640</v>
      </c>
      <c r="I3003" s="15">
        <v>266.70999999999998</v>
      </c>
      <c r="J3003" s="7">
        <v>44843</v>
      </c>
      <c r="K3003" s="15">
        <v>256.45</v>
      </c>
      <c r="L3003" s="7">
        <v>44832</v>
      </c>
      <c r="M3003">
        <v>-11</v>
      </c>
      <c r="N3003" s="15">
        <f t="shared" si="46"/>
        <v>-2820.95</v>
      </c>
    </row>
    <row r="3004" spans="1:14" x14ac:dyDescent="0.25">
      <c r="A3004" t="s">
        <v>6</v>
      </c>
      <c r="B3004" t="s">
        <v>7</v>
      </c>
      <c r="C3004" t="s">
        <v>11</v>
      </c>
      <c r="D3004">
        <v>8082461008</v>
      </c>
      <c r="E3004" s="7">
        <v>44782</v>
      </c>
      <c r="F3004" s="7">
        <v>44782</v>
      </c>
      <c r="G3004">
        <v>7821795918</v>
      </c>
      <c r="H3004" s="22">
        <v>22172639</v>
      </c>
      <c r="I3004" s="15">
        <v>726.44</v>
      </c>
      <c r="J3004" s="7">
        <v>44842</v>
      </c>
      <c r="K3004" s="15">
        <v>698.5</v>
      </c>
      <c r="L3004" s="7">
        <v>44832</v>
      </c>
      <c r="M3004">
        <v>-10</v>
      </c>
      <c r="N3004" s="15">
        <f t="shared" si="46"/>
        <v>-6985</v>
      </c>
    </row>
    <row r="3005" spans="1:14" x14ac:dyDescent="0.25">
      <c r="A3005" t="s">
        <v>6</v>
      </c>
      <c r="B3005" t="s">
        <v>7</v>
      </c>
      <c r="C3005" t="s">
        <v>125</v>
      </c>
      <c r="D3005">
        <v>2774840595</v>
      </c>
      <c r="E3005" s="7">
        <v>44784</v>
      </c>
      <c r="F3005" s="7">
        <v>44784</v>
      </c>
      <c r="G3005">
        <v>7821986648</v>
      </c>
      <c r="H3005" s="22">
        <v>9897088570</v>
      </c>
      <c r="I3005" s="15">
        <v>3080</v>
      </c>
      <c r="J3005" s="7">
        <v>44844</v>
      </c>
      <c r="K3005" s="15">
        <v>2800</v>
      </c>
      <c r="L3005" s="7">
        <v>44832</v>
      </c>
      <c r="M3005">
        <v>-12</v>
      </c>
      <c r="N3005" s="15">
        <f t="shared" si="46"/>
        <v>-33600</v>
      </c>
    </row>
    <row r="3006" spans="1:14" x14ac:dyDescent="0.25">
      <c r="A3006" t="s">
        <v>6</v>
      </c>
      <c r="B3006" t="s">
        <v>7</v>
      </c>
      <c r="C3006" t="s">
        <v>95</v>
      </c>
      <c r="D3006">
        <v>6324460150</v>
      </c>
      <c r="E3006" s="7">
        <v>44784</v>
      </c>
      <c r="F3006" s="7">
        <v>44784</v>
      </c>
      <c r="G3006">
        <v>7822261263</v>
      </c>
      <c r="H3006" s="22">
        <v>2223077756</v>
      </c>
      <c r="I3006" s="15">
        <v>2391.1999999999998</v>
      </c>
      <c r="J3006" s="7">
        <v>44844</v>
      </c>
      <c r="K3006" s="15">
        <v>1960</v>
      </c>
      <c r="L3006" s="7">
        <v>44833</v>
      </c>
      <c r="M3006">
        <v>-11</v>
      </c>
      <c r="N3006" s="15">
        <f t="shared" si="46"/>
        <v>-21560</v>
      </c>
    </row>
    <row r="3007" spans="1:14" x14ac:dyDescent="0.25">
      <c r="A3007" t="s">
        <v>6</v>
      </c>
      <c r="B3007" t="s">
        <v>7</v>
      </c>
      <c r="C3007" t="s">
        <v>200</v>
      </c>
      <c r="D3007">
        <v>4757530284</v>
      </c>
      <c r="E3007" s="7">
        <v>44782</v>
      </c>
      <c r="F3007" s="7">
        <v>44782</v>
      </c>
      <c r="G3007">
        <v>7822805010</v>
      </c>
      <c r="H3007" s="22" t="s">
        <v>1602</v>
      </c>
      <c r="I3007" s="15">
        <v>791.78</v>
      </c>
      <c r="J3007" s="7">
        <v>44842</v>
      </c>
      <c r="K3007" s="15">
        <v>649</v>
      </c>
      <c r="L3007" s="7">
        <v>44831</v>
      </c>
      <c r="M3007">
        <v>-11</v>
      </c>
      <c r="N3007" s="15">
        <f t="shared" si="46"/>
        <v>-7139</v>
      </c>
    </row>
    <row r="3008" spans="1:14" x14ac:dyDescent="0.25">
      <c r="A3008" t="s">
        <v>6</v>
      </c>
      <c r="B3008" t="s">
        <v>7</v>
      </c>
      <c r="C3008" t="s">
        <v>200</v>
      </c>
      <c r="D3008">
        <v>4757530284</v>
      </c>
      <c r="E3008" s="7">
        <v>44784</v>
      </c>
      <c r="F3008" s="7">
        <v>44784</v>
      </c>
      <c r="G3008">
        <v>7822805347</v>
      </c>
      <c r="H3008" s="22" t="s">
        <v>1603</v>
      </c>
      <c r="I3008" s="15">
        <v>1583.56</v>
      </c>
      <c r="J3008" s="7">
        <v>44844</v>
      </c>
      <c r="K3008" s="15">
        <v>1298</v>
      </c>
      <c r="L3008" s="7">
        <v>44831</v>
      </c>
      <c r="M3008">
        <v>-13</v>
      </c>
      <c r="N3008" s="15">
        <f t="shared" si="46"/>
        <v>-16874</v>
      </c>
    </row>
    <row r="3009" spans="1:14" x14ac:dyDescent="0.25">
      <c r="A3009" t="s">
        <v>6</v>
      </c>
      <c r="B3009" t="s">
        <v>7</v>
      </c>
      <c r="C3009" t="s">
        <v>200</v>
      </c>
      <c r="D3009">
        <v>4757530284</v>
      </c>
      <c r="E3009" s="7">
        <v>44784</v>
      </c>
      <c r="F3009" s="7">
        <v>44784</v>
      </c>
      <c r="G3009">
        <v>7822805464</v>
      </c>
      <c r="H3009" s="22" t="s">
        <v>1604</v>
      </c>
      <c r="I3009" s="15">
        <v>39.590000000000003</v>
      </c>
      <c r="J3009" s="7">
        <v>44844</v>
      </c>
      <c r="K3009" s="15">
        <v>32.450000000000003</v>
      </c>
      <c r="L3009" s="7">
        <v>44831</v>
      </c>
      <c r="M3009">
        <v>-13</v>
      </c>
      <c r="N3009" s="15">
        <f t="shared" si="46"/>
        <v>-421.85</v>
      </c>
    </row>
    <row r="3010" spans="1:14" x14ac:dyDescent="0.25">
      <c r="A3010" t="s">
        <v>6</v>
      </c>
      <c r="B3010" t="s">
        <v>7</v>
      </c>
      <c r="C3010" t="s">
        <v>339</v>
      </c>
      <c r="D3010">
        <v>1313240424</v>
      </c>
      <c r="E3010" s="7">
        <v>44782</v>
      </c>
      <c r="F3010" s="7">
        <v>44782</v>
      </c>
      <c r="G3010">
        <v>7823270221</v>
      </c>
      <c r="H3010" s="22" t="s">
        <v>1605</v>
      </c>
      <c r="I3010" s="15">
        <v>3339</v>
      </c>
      <c r="J3010" s="7">
        <v>44842</v>
      </c>
      <c r="K3010" s="15">
        <v>3180</v>
      </c>
      <c r="L3010" s="7">
        <v>44832</v>
      </c>
      <c r="M3010">
        <v>-10</v>
      </c>
      <c r="N3010" s="15">
        <f t="shared" si="46"/>
        <v>-31800</v>
      </c>
    </row>
    <row r="3011" spans="1:14" x14ac:dyDescent="0.25">
      <c r="A3011" t="s">
        <v>6</v>
      </c>
      <c r="B3011" t="s">
        <v>7</v>
      </c>
      <c r="C3011" t="s">
        <v>339</v>
      </c>
      <c r="D3011">
        <v>1313240424</v>
      </c>
      <c r="E3011" s="7">
        <v>44782</v>
      </c>
      <c r="F3011" s="7">
        <v>44782</v>
      </c>
      <c r="G3011">
        <v>7823270332</v>
      </c>
      <c r="H3011" s="22" t="s">
        <v>1606</v>
      </c>
      <c r="I3011" s="15">
        <v>2782.5</v>
      </c>
      <c r="J3011" s="7">
        <v>44842</v>
      </c>
      <c r="K3011" s="15">
        <v>2650</v>
      </c>
      <c r="L3011" s="7">
        <v>44832</v>
      </c>
      <c r="M3011">
        <v>-10</v>
      </c>
      <c r="N3011" s="15">
        <f t="shared" si="46"/>
        <v>-26500</v>
      </c>
    </row>
    <row r="3012" spans="1:14" x14ac:dyDescent="0.25">
      <c r="A3012" t="s">
        <v>6</v>
      </c>
      <c r="B3012" t="s">
        <v>7</v>
      </c>
      <c r="C3012" t="s">
        <v>339</v>
      </c>
      <c r="D3012">
        <v>1313240424</v>
      </c>
      <c r="E3012" s="7">
        <v>44784</v>
      </c>
      <c r="F3012" s="7">
        <v>44784</v>
      </c>
      <c r="G3012">
        <v>7823270369</v>
      </c>
      <c r="H3012" s="22" t="s">
        <v>1607</v>
      </c>
      <c r="I3012" s="15">
        <v>4953.2</v>
      </c>
      <c r="J3012" s="7">
        <v>44844</v>
      </c>
      <c r="K3012" s="15">
        <v>4060</v>
      </c>
      <c r="L3012" s="7">
        <v>44832</v>
      </c>
      <c r="M3012">
        <v>-12</v>
      </c>
      <c r="N3012" s="15">
        <f t="shared" si="46"/>
        <v>-48720</v>
      </c>
    </row>
    <row r="3013" spans="1:14" x14ac:dyDescent="0.25">
      <c r="A3013" t="s">
        <v>6</v>
      </c>
      <c r="B3013" t="s">
        <v>7</v>
      </c>
      <c r="C3013" t="s">
        <v>100</v>
      </c>
      <c r="D3013">
        <v>1113580656</v>
      </c>
      <c r="E3013" s="7">
        <v>44784</v>
      </c>
      <c r="F3013" s="7">
        <v>44784</v>
      </c>
      <c r="G3013">
        <v>7824134256</v>
      </c>
      <c r="H3013" s="22">
        <v>1081</v>
      </c>
      <c r="I3013" s="15">
        <v>915</v>
      </c>
      <c r="J3013" s="7">
        <v>44844</v>
      </c>
      <c r="K3013" s="15">
        <v>750</v>
      </c>
      <c r="L3013" s="7">
        <v>44832</v>
      </c>
      <c r="M3013">
        <v>-12</v>
      </c>
      <c r="N3013" s="15">
        <f t="shared" ref="N3013:N3076" si="47">M3013*K3013</f>
        <v>-9000</v>
      </c>
    </row>
    <row r="3014" spans="1:14" x14ac:dyDescent="0.25">
      <c r="A3014" t="s">
        <v>6</v>
      </c>
      <c r="B3014" t="s">
        <v>7</v>
      </c>
      <c r="C3014" t="s">
        <v>65</v>
      </c>
      <c r="D3014">
        <v>12572900152</v>
      </c>
      <c r="E3014" s="7">
        <v>44782</v>
      </c>
      <c r="F3014" s="7">
        <v>44782</v>
      </c>
      <c r="G3014">
        <v>7825776423</v>
      </c>
      <c r="H3014" s="22">
        <v>25853113</v>
      </c>
      <c r="I3014" s="15">
        <v>171.6</v>
      </c>
      <c r="J3014" s="7">
        <v>44842</v>
      </c>
      <c r="K3014" s="15">
        <v>165</v>
      </c>
      <c r="L3014" s="7">
        <v>44832</v>
      </c>
      <c r="M3014">
        <v>-10</v>
      </c>
      <c r="N3014" s="15">
        <f t="shared" si="47"/>
        <v>-1650</v>
      </c>
    </row>
    <row r="3015" spans="1:14" x14ac:dyDescent="0.25">
      <c r="A3015" t="s">
        <v>6</v>
      </c>
      <c r="B3015" t="s">
        <v>7</v>
      </c>
      <c r="C3015" t="s">
        <v>333</v>
      </c>
      <c r="D3015" t="s">
        <v>334</v>
      </c>
      <c r="E3015" s="7">
        <v>44784</v>
      </c>
      <c r="F3015" s="7">
        <v>44784</v>
      </c>
      <c r="G3015">
        <v>7825803193</v>
      </c>
      <c r="H3015" s="22" t="s">
        <v>1608</v>
      </c>
      <c r="I3015" s="15">
        <v>671</v>
      </c>
      <c r="J3015" s="7">
        <v>44844</v>
      </c>
      <c r="K3015" s="15">
        <v>550</v>
      </c>
      <c r="L3015" s="7">
        <v>44832</v>
      </c>
      <c r="M3015">
        <v>-12</v>
      </c>
      <c r="N3015" s="15">
        <f t="shared" si="47"/>
        <v>-6600</v>
      </c>
    </row>
    <row r="3016" spans="1:14" x14ac:dyDescent="0.25">
      <c r="A3016" t="s">
        <v>6</v>
      </c>
      <c r="B3016" t="s">
        <v>7</v>
      </c>
      <c r="C3016" t="s">
        <v>1609</v>
      </c>
      <c r="D3016">
        <v>11192991005</v>
      </c>
      <c r="E3016" s="7">
        <v>44782</v>
      </c>
      <c r="F3016" s="7">
        <v>44782</v>
      </c>
      <c r="G3016">
        <v>7826300420</v>
      </c>
      <c r="H3016" s="22">
        <v>797</v>
      </c>
      <c r="I3016" s="15">
        <v>3052.44</v>
      </c>
      <c r="J3016" s="7">
        <v>44842</v>
      </c>
      <c r="K3016" s="15">
        <v>2502</v>
      </c>
      <c r="L3016" s="7">
        <v>44816</v>
      </c>
      <c r="M3016">
        <v>-26</v>
      </c>
      <c r="N3016" s="15">
        <f t="shared" si="47"/>
        <v>-65052</v>
      </c>
    </row>
    <row r="3017" spans="1:14" x14ac:dyDescent="0.25">
      <c r="A3017" t="s">
        <v>6</v>
      </c>
      <c r="B3017" t="s">
        <v>7</v>
      </c>
      <c r="C3017" t="s">
        <v>333</v>
      </c>
      <c r="D3017" t="s">
        <v>334</v>
      </c>
      <c r="E3017" s="7">
        <v>44782</v>
      </c>
      <c r="F3017" s="7">
        <v>44782</v>
      </c>
      <c r="G3017">
        <v>7826537137</v>
      </c>
      <c r="H3017" s="22" t="s">
        <v>1610</v>
      </c>
      <c r="I3017" s="15">
        <v>1537.2</v>
      </c>
      <c r="J3017" s="7">
        <v>44842</v>
      </c>
      <c r="K3017" s="15">
        <v>1260</v>
      </c>
      <c r="L3017" s="7">
        <v>44832</v>
      </c>
      <c r="M3017">
        <v>-10</v>
      </c>
      <c r="N3017" s="15">
        <f t="shared" si="47"/>
        <v>-12600</v>
      </c>
    </row>
    <row r="3018" spans="1:14" x14ac:dyDescent="0.25">
      <c r="A3018" t="s">
        <v>6</v>
      </c>
      <c r="B3018" t="s">
        <v>7</v>
      </c>
      <c r="C3018" t="s">
        <v>219</v>
      </c>
      <c r="D3018">
        <v>6806550965</v>
      </c>
      <c r="E3018" s="7">
        <v>44784</v>
      </c>
      <c r="F3018" s="7">
        <v>44784</v>
      </c>
      <c r="G3018">
        <v>7827252769</v>
      </c>
      <c r="H3018" s="22" t="s">
        <v>1611</v>
      </c>
      <c r="I3018" s="15">
        <v>431431.93</v>
      </c>
      <c r="J3018" s="7">
        <v>44844</v>
      </c>
      <c r="K3018" s="15">
        <v>353632.73</v>
      </c>
      <c r="L3018" s="7">
        <v>44831</v>
      </c>
      <c r="M3018">
        <v>-13</v>
      </c>
      <c r="N3018" s="15">
        <f t="shared" si="47"/>
        <v>-4597225.49</v>
      </c>
    </row>
    <row r="3019" spans="1:14" x14ac:dyDescent="0.25">
      <c r="A3019" t="s">
        <v>6</v>
      </c>
      <c r="B3019" t="s">
        <v>7</v>
      </c>
      <c r="C3019" t="s">
        <v>121</v>
      </c>
      <c r="D3019">
        <v>2654900022</v>
      </c>
      <c r="E3019" s="7">
        <v>44784</v>
      </c>
      <c r="F3019" s="7">
        <v>44784</v>
      </c>
      <c r="G3019">
        <v>7827622970</v>
      </c>
      <c r="H3019" s="22">
        <v>265060</v>
      </c>
      <c r="I3019" s="15">
        <v>16224</v>
      </c>
      <c r="J3019" s="7">
        <v>44844</v>
      </c>
      <c r="K3019" s="15">
        <v>15600</v>
      </c>
      <c r="L3019" s="7">
        <v>44832</v>
      </c>
      <c r="M3019">
        <v>-12</v>
      </c>
      <c r="N3019" s="15">
        <f t="shared" si="47"/>
        <v>-187200</v>
      </c>
    </row>
    <row r="3020" spans="1:14" x14ac:dyDescent="0.25">
      <c r="A3020" t="s">
        <v>6</v>
      </c>
      <c r="B3020" t="s">
        <v>7</v>
      </c>
      <c r="C3020" t="s">
        <v>16</v>
      </c>
      <c r="D3020">
        <v>9238800156</v>
      </c>
      <c r="E3020" s="7">
        <v>44784</v>
      </c>
      <c r="F3020" s="7">
        <v>44784</v>
      </c>
      <c r="G3020">
        <v>7828411094</v>
      </c>
      <c r="H3020" s="22">
        <v>1209307951</v>
      </c>
      <c r="I3020" s="15">
        <v>445.46</v>
      </c>
      <c r="J3020" s="7">
        <v>44844</v>
      </c>
      <c r="K3020" s="15">
        <v>365.13</v>
      </c>
      <c r="L3020" s="7">
        <v>44832</v>
      </c>
      <c r="M3020">
        <v>-12</v>
      </c>
      <c r="N3020" s="15">
        <f t="shared" si="47"/>
        <v>-4381.5599999999995</v>
      </c>
    </row>
    <row r="3021" spans="1:14" x14ac:dyDescent="0.25">
      <c r="A3021" t="s">
        <v>6</v>
      </c>
      <c r="B3021" t="s">
        <v>7</v>
      </c>
      <c r="C3021" t="s">
        <v>16</v>
      </c>
      <c r="D3021">
        <v>9238800156</v>
      </c>
      <c r="E3021" s="7">
        <v>44782</v>
      </c>
      <c r="F3021" s="7">
        <v>44782</v>
      </c>
      <c r="G3021">
        <v>7828413631</v>
      </c>
      <c r="H3021" s="22">
        <v>1209307953</v>
      </c>
      <c r="I3021" s="15">
        <v>14352</v>
      </c>
      <c r="J3021" s="7">
        <v>44842</v>
      </c>
      <c r="K3021" s="15">
        <v>13800</v>
      </c>
      <c r="L3021" s="7">
        <v>44832</v>
      </c>
      <c r="M3021">
        <v>-10</v>
      </c>
      <c r="N3021" s="15">
        <f t="shared" si="47"/>
        <v>-138000</v>
      </c>
    </row>
    <row r="3022" spans="1:14" x14ac:dyDescent="0.25">
      <c r="A3022" t="s">
        <v>6</v>
      </c>
      <c r="B3022" t="s">
        <v>7</v>
      </c>
      <c r="C3022" t="s">
        <v>16</v>
      </c>
      <c r="D3022">
        <v>9238800156</v>
      </c>
      <c r="E3022" s="7">
        <v>44784</v>
      </c>
      <c r="F3022" s="7">
        <v>44784</v>
      </c>
      <c r="G3022">
        <v>7828413767</v>
      </c>
      <c r="H3022" s="22">
        <v>1209307952</v>
      </c>
      <c r="I3022" s="15">
        <v>131.76</v>
      </c>
      <c r="J3022" s="7">
        <v>44844</v>
      </c>
      <c r="K3022" s="15">
        <v>108</v>
      </c>
      <c r="L3022" s="7">
        <v>44832</v>
      </c>
      <c r="M3022">
        <v>-12</v>
      </c>
      <c r="N3022" s="15">
        <f t="shared" si="47"/>
        <v>-1296</v>
      </c>
    </row>
    <row r="3023" spans="1:14" x14ac:dyDescent="0.25">
      <c r="A3023" t="s">
        <v>6</v>
      </c>
      <c r="B3023" t="s">
        <v>7</v>
      </c>
      <c r="C3023" t="s">
        <v>11</v>
      </c>
      <c r="D3023">
        <v>8082461008</v>
      </c>
      <c r="E3023" s="7">
        <v>44784</v>
      </c>
      <c r="F3023" s="7">
        <v>44784</v>
      </c>
      <c r="G3023">
        <v>7828566249</v>
      </c>
      <c r="H3023" s="22">
        <v>22174080</v>
      </c>
      <c r="I3023" s="15">
        <v>680.76</v>
      </c>
      <c r="J3023" s="7">
        <v>44844</v>
      </c>
      <c r="K3023" s="15">
        <v>558</v>
      </c>
      <c r="L3023" s="7">
        <v>44832</v>
      </c>
      <c r="M3023">
        <v>-12</v>
      </c>
      <c r="N3023" s="15">
        <f t="shared" si="47"/>
        <v>-6696</v>
      </c>
    </row>
    <row r="3024" spans="1:14" x14ac:dyDescent="0.25">
      <c r="A3024" t="s">
        <v>6</v>
      </c>
      <c r="B3024" t="s">
        <v>7</v>
      </c>
      <c r="C3024" t="s">
        <v>11</v>
      </c>
      <c r="D3024">
        <v>8082461008</v>
      </c>
      <c r="E3024" s="7">
        <v>44784</v>
      </c>
      <c r="F3024" s="7">
        <v>44784</v>
      </c>
      <c r="G3024">
        <v>7828738478</v>
      </c>
      <c r="H3024" s="22">
        <v>22173751</v>
      </c>
      <c r="I3024" s="15">
        <v>3952.8</v>
      </c>
      <c r="J3024" s="7">
        <v>44844</v>
      </c>
      <c r="K3024" s="15">
        <v>3240</v>
      </c>
      <c r="L3024" s="7">
        <v>44832</v>
      </c>
      <c r="M3024">
        <v>-12</v>
      </c>
      <c r="N3024" s="15">
        <f t="shared" si="47"/>
        <v>-38880</v>
      </c>
    </row>
    <row r="3025" spans="1:14" x14ac:dyDescent="0.25">
      <c r="A3025" t="s">
        <v>6</v>
      </c>
      <c r="B3025" t="s">
        <v>7</v>
      </c>
      <c r="C3025" t="s">
        <v>11</v>
      </c>
      <c r="D3025">
        <v>8082461008</v>
      </c>
      <c r="E3025" s="7">
        <v>44783</v>
      </c>
      <c r="F3025" s="7">
        <v>44783</v>
      </c>
      <c r="G3025">
        <v>7828907526</v>
      </c>
      <c r="H3025" s="22">
        <v>22173372</v>
      </c>
      <c r="I3025" s="15">
        <v>63.96</v>
      </c>
      <c r="J3025" s="7">
        <v>44843</v>
      </c>
      <c r="K3025" s="15">
        <v>61.5</v>
      </c>
      <c r="L3025" s="7">
        <v>44832</v>
      </c>
      <c r="M3025">
        <v>-11</v>
      </c>
      <c r="N3025" s="15">
        <f t="shared" si="47"/>
        <v>-676.5</v>
      </c>
    </row>
    <row r="3026" spans="1:14" x14ac:dyDescent="0.25">
      <c r="A3026" t="s">
        <v>6</v>
      </c>
      <c r="B3026" t="s">
        <v>7</v>
      </c>
      <c r="C3026" t="s">
        <v>11</v>
      </c>
      <c r="D3026">
        <v>8082461008</v>
      </c>
      <c r="E3026" s="7">
        <v>44785</v>
      </c>
      <c r="F3026" s="7">
        <v>44785</v>
      </c>
      <c r="G3026">
        <v>7828909677</v>
      </c>
      <c r="H3026" s="22">
        <v>22173530</v>
      </c>
      <c r="I3026" s="15">
        <v>672.36</v>
      </c>
      <c r="J3026" s="7">
        <v>44845</v>
      </c>
      <c r="K3026" s="15">
        <v>646.5</v>
      </c>
      <c r="L3026" s="7">
        <v>44832</v>
      </c>
      <c r="M3026">
        <v>-13</v>
      </c>
      <c r="N3026" s="15">
        <f t="shared" si="47"/>
        <v>-8404.5</v>
      </c>
    </row>
    <row r="3027" spans="1:14" x14ac:dyDescent="0.25">
      <c r="A3027" t="s">
        <v>6</v>
      </c>
      <c r="B3027" t="s">
        <v>7</v>
      </c>
      <c r="C3027" t="s">
        <v>11</v>
      </c>
      <c r="D3027">
        <v>8082461008</v>
      </c>
      <c r="E3027" s="7">
        <v>44785</v>
      </c>
      <c r="F3027" s="7">
        <v>44785</v>
      </c>
      <c r="G3027">
        <v>7828920973</v>
      </c>
      <c r="H3027" s="22">
        <v>22173470</v>
      </c>
      <c r="I3027" s="15">
        <v>384.28</v>
      </c>
      <c r="J3027" s="7">
        <v>44845</v>
      </c>
      <c r="K3027" s="15">
        <v>369.5</v>
      </c>
      <c r="L3027" s="7">
        <v>44832</v>
      </c>
      <c r="M3027">
        <v>-13</v>
      </c>
      <c r="N3027" s="15">
        <f t="shared" si="47"/>
        <v>-4803.5</v>
      </c>
    </row>
    <row r="3028" spans="1:14" x14ac:dyDescent="0.25">
      <c r="A3028" t="s">
        <v>6</v>
      </c>
      <c r="B3028" t="s">
        <v>7</v>
      </c>
      <c r="C3028" t="s">
        <v>11</v>
      </c>
      <c r="D3028">
        <v>8082461008</v>
      </c>
      <c r="E3028" s="7">
        <v>44783</v>
      </c>
      <c r="F3028" s="7">
        <v>44783</v>
      </c>
      <c r="G3028">
        <v>7828936842</v>
      </c>
      <c r="H3028" s="22">
        <v>22173424</v>
      </c>
      <c r="I3028" s="15">
        <v>603.72</v>
      </c>
      <c r="J3028" s="7">
        <v>44843</v>
      </c>
      <c r="K3028" s="15">
        <v>580.5</v>
      </c>
      <c r="L3028" s="7">
        <v>44832</v>
      </c>
      <c r="M3028">
        <v>-11</v>
      </c>
      <c r="N3028" s="15">
        <f t="shared" si="47"/>
        <v>-6385.5</v>
      </c>
    </row>
    <row r="3029" spans="1:14" x14ac:dyDescent="0.25">
      <c r="A3029" t="s">
        <v>6</v>
      </c>
      <c r="B3029" t="s">
        <v>7</v>
      </c>
      <c r="C3029" t="s">
        <v>11</v>
      </c>
      <c r="D3029">
        <v>8082461008</v>
      </c>
      <c r="E3029" s="7">
        <v>44785</v>
      </c>
      <c r="F3029" s="7">
        <v>44785</v>
      </c>
      <c r="G3029">
        <v>7828940692</v>
      </c>
      <c r="H3029" s="22">
        <v>22173389</v>
      </c>
      <c r="I3029" s="15">
        <v>1007.24</v>
      </c>
      <c r="J3029" s="7">
        <v>44845</v>
      </c>
      <c r="K3029" s="15">
        <v>968.5</v>
      </c>
      <c r="L3029" s="7">
        <v>44832</v>
      </c>
      <c r="M3029">
        <v>-13</v>
      </c>
      <c r="N3029" s="15">
        <f t="shared" si="47"/>
        <v>-12590.5</v>
      </c>
    </row>
    <row r="3030" spans="1:14" x14ac:dyDescent="0.25">
      <c r="A3030" t="s">
        <v>6</v>
      </c>
      <c r="B3030" t="s">
        <v>7</v>
      </c>
      <c r="C3030" t="s">
        <v>11</v>
      </c>
      <c r="D3030">
        <v>8082461008</v>
      </c>
      <c r="E3030" s="7">
        <v>44785</v>
      </c>
      <c r="F3030" s="7">
        <v>44785</v>
      </c>
      <c r="G3030">
        <v>7828944778</v>
      </c>
      <c r="H3030" s="22">
        <v>22173396</v>
      </c>
      <c r="I3030" s="15">
        <v>338</v>
      </c>
      <c r="J3030" s="7">
        <v>44845</v>
      </c>
      <c r="K3030" s="15">
        <v>325</v>
      </c>
      <c r="L3030" s="7">
        <v>44832</v>
      </c>
      <c r="M3030">
        <v>-13</v>
      </c>
      <c r="N3030" s="15">
        <f t="shared" si="47"/>
        <v>-4225</v>
      </c>
    </row>
    <row r="3031" spans="1:14" x14ac:dyDescent="0.25">
      <c r="A3031" t="s">
        <v>6</v>
      </c>
      <c r="B3031" t="s">
        <v>7</v>
      </c>
      <c r="C3031" t="s">
        <v>11</v>
      </c>
      <c r="D3031">
        <v>8082461008</v>
      </c>
      <c r="E3031" s="7">
        <v>44785</v>
      </c>
      <c r="F3031" s="7">
        <v>44785</v>
      </c>
      <c r="G3031">
        <v>7828972170</v>
      </c>
      <c r="H3031" s="22">
        <v>22173504</v>
      </c>
      <c r="I3031" s="15">
        <v>63.96</v>
      </c>
      <c r="J3031" s="7">
        <v>44845</v>
      </c>
      <c r="K3031" s="15">
        <v>61.5</v>
      </c>
      <c r="L3031" s="7">
        <v>44832</v>
      </c>
      <c r="M3031">
        <v>-13</v>
      </c>
      <c r="N3031" s="15">
        <f t="shared" si="47"/>
        <v>-799.5</v>
      </c>
    </row>
    <row r="3032" spans="1:14" x14ac:dyDescent="0.25">
      <c r="A3032" t="s">
        <v>6</v>
      </c>
      <c r="B3032" t="s">
        <v>7</v>
      </c>
      <c r="C3032" t="s">
        <v>11</v>
      </c>
      <c r="D3032">
        <v>8082461008</v>
      </c>
      <c r="E3032" s="7">
        <v>44783</v>
      </c>
      <c r="F3032" s="7">
        <v>44783</v>
      </c>
      <c r="G3032">
        <v>7828983438</v>
      </c>
      <c r="H3032" s="22">
        <v>22173397</v>
      </c>
      <c r="I3032" s="15">
        <v>699.92</v>
      </c>
      <c r="J3032" s="7">
        <v>44843</v>
      </c>
      <c r="K3032" s="15">
        <v>673</v>
      </c>
      <c r="L3032" s="7">
        <v>44832</v>
      </c>
      <c r="M3032">
        <v>-11</v>
      </c>
      <c r="N3032" s="15">
        <f t="shared" si="47"/>
        <v>-7403</v>
      </c>
    </row>
    <row r="3033" spans="1:14" x14ac:dyDescent="0.25">
      <c r="A3033" t="s">
        <v>6</v>
      </c>
      <c r="B3033" t="s">
        <v>7</v>
      </c>
      <c r="C3033" t="s">
        <v>31</v>
      </c>
      <c r="D3033">
        <v>9012850153</v>
      </c>
      <c r="E3033" s="7">
        <v>44784</v>
      </c>
      <c r="F3033" s="7">
        <v>44784</v>
      </c>
      <c r="G3033">
        <v>7830074451</v>
      </c>
      <c r="H3033" s="22">
        <v>1722080510</v>
      </c>
      <c r="I3033" s="15">
        <v>507.52</v>
      </c>
      <c r="J3033" s="7">
        <v>44844</v>
      </c>
      <c r="K3033" s="15">
        <v>488</v>
      </c>
      <c r="L3033" s="7">
        <v>44833</v>
      </c>
      <c r="M3033">
        <v>-11</v>
      </c>
      <c r="N3033" s="15">
        <f t="shared" si="47"/>
        <v>-5368</v>
      </c>
    </row>
    <row r="3034" spans="1:14" x14ac:dyDescent="0.25">
      <c r="A3034" t="s">
        <v>6</v>
      </c>
      <c r="B3034" t="s">
        <v>7</v>
      </c>
      <c r="C3034" t="s">
        <v>164</v>
      </c>
      <c r="D3034">
        <v>9435590154</v>
      </c>
      <c r="E3034" s="7">
        <v>44785</v>
      </c>
      <c r="F3034" s="7">
        <v>44785</v>
      </c>
      <c r="G3034">
        <v>7830626366</v>
      </c>
      <c r="H3034" s="22">
        <v>6000186148</v>
      </c>
      <c r="I3034" s="15">
        <v>750.15</v>
      </c>
      <c r="J3034" s="7">
        <v>44845</v>
      </c>
      <c r="K3034" s="15">
        <v>614.88</v>
      </c>
      <c r="L3034" s="7">
        <v>44831</v>
      </c>
      <c r="M3034">
        <v>-14</v>
      </c>
      <c r="N3034" s="15">
        <f t="shared" si="47"/>
        <v>-8608.32</v>
      </c>
    </row>
    <row r="3035" spans="1:14" x14ac:dyDescent="0.25">
      <c r="A3035" t="s">
        <v>6</v>
      </c>
      <c r="B3035" t="s">
        <v>7</v>
      </c>
      <c r="C3035" t="s">
        <v>404</v>
      </c>
      <c r="D3035">
        <v>2466440167</v>
      </c>
      <c r="E3035" s="7">
        <v>44783</v>
      </c>
      <c r="F3035" s="7">
        <v>44783</v>
      </c>
      <c r="G3035">
        <v>7830633406</v>
      </c>
      <c r="H3035" s="22" t="s">
        <v>1612</v>
      </c>
      <c r="I3035" s="15">
        <v>6100</v>
      </c>
      <c r="J3035" s="7">
        <v>44843</v>
      </c>
      <c r="K3035" s="15">
        <v>5000</v>
      </c>
      <c r="L3035" s="7">
        <v>44833</v>
      </c>
      <c r="M3035">
        <v>-10</v>
      </c>
      <c r="N3035" s="15">
        <f t="shared" si="47"/>
        <v>-50000</v>
      </c>
    </row>
    <row r="3036" spans="1:14" x14ac:dyDescent="0.25">
      <c r="A3036" t="s">
        <v>6</v>
      </c>
      <c r="B3036" t="s">
        <v>7</v>
      </c>
      <c r="C3036" t="s">
        <v>52</v>
      </c>
      <c r="D3036">
        <v>6068041000</v>
      </c>
      <c r="E3036" s="7">
        <v>44785</v>
      </c>
      <c r="F3036" s="7">
        <v>44785</v>
      </c>
      <c r="G3036">
        <v>7831139861</v>
      </c>
      <c r="H3036" s="22">
        <v>22217036</v>
      </c>
      <c r="I3036" s="15">
        <v>6760</v>
      </c>
      <c r="J3036" s="7">
        <v>44845</v>
      </c>
      <c r="K3036" s="15">
        <v>6500</v>
      </c>
      <c r="L3036" s="7">
        <v>44831</v>
      </c>
      <c r="M3036">
        <v>-14</v>
      </c>
      <c r="N3036" s="15">
        <f t="shared" si="47"/>
        <v>-91000</v>
      </c>
    </row>
    <row r="3037" spans="1:14" x14ac:dyDescent="0.25">
      <c r="A3037" t="s">
        <v>6</v>
      </c>
      <c r="B3037" t="s">
        <v>7</v>
      </c>
      <c r="C3037" t="s">
        <v>1613</v>
      </c>
      <c r="D3037">
        <v>11873880154</v>
      </c>
      <c r="E3037" s="7">
        <v>44785</v>
      </c>
      <c r="F3037" s="7">
        <v>44785</v>
      </c>
      <c r="G3037">
        <v>7831597990</v>
      </c>
      <c r="H3037" s="22" t="s">
        <v>1614</v>
      </c>
      <c r="I3037" s="15">
        <v>579.5</v>
      </c>
      <c r="J3037" s="7">
        <v>44845</v>
      </c>
      <c r="K3037" s="15">
        <v>475</v>
      </c>
      <c r="L3037" s="7">
        <v>44831</v>
      </c>
      <c r="M3037">
        <v>-14</v>
      </c>
      <c r="N3037" s="15">
        <f t="shared" si="47"/>
        <v>-6650</v>
      </c>
    </row>
    <row r="3038" spans="1:14" x14ac:dyDescent="0.25">
      <c r="A3038" t="s">
        <v>6</v>
      </c>
      <c r="B3038" t="s">
        <v>7</v>
      </c>
      <c r="C3038" t="s">
        <v>134</v>
      </c>
      <c r="D3038">
        <v>10994940152</v>
      </c>
      <c r="E3038" s="7">
        <v>44783</v>
      </c>
      <c r="F3038" s="7">
        <v>44783</v>
      </c>
      <c r="G3038">
        <v>7831670626</v>
      </c>
      <c r="H3038" s="22">
        <v>6100217612</v>
      </c>
      <c r="I3038" s="15">
        <v>9174.4</v>
      </c>
      <c r="J3038" s="7">
        <v>44843</v>
      </c>
      <c r="K3038" s="15">
        <v>7520</v>
      </c>
      <c r="L3038" s="7">
        <v>44832</v>
      </c>
      <c r="M3038">
        <v>-11</v>
      </c>
      <c r="N3038" s="15">
        <f t="shared" si="47"/>
        <v>-82720</v>
      </c>
    </row>
    <row r="3039" spans="1:14" x14ac:dyDescent="0.25">
      <c r="A3039" t="s">
        <v>6</v>
      </c>
      <c r="B3039" t="s">
        <v>7</v>
      </c>
      <c r="C3039" t="s">
        <v>158</v>
      </c>
      <c r="D3039" t="s">
        <v>159</v>
      </c>
      <c r="E3039" s="7">
        <v>44783</v>
      </c>
      <c r="F3039" s="7">
        <v>44783</v>
      </c>
      <c r="G3039">
        <v>7831941241</v>
      </c>
      <c r="H3039" s="22" t="s">
        <v>1615</v>
      </c>
      <c r="I3039" s="15">
        <v>5400</v>
      </c>
      <c r="J3039" s="7">
        <v>44843</v>
      </c>
      <c r="K3039" s="15">
        <v>4320</v>
      </c>
      <c r="L3039" s="7">
        <v>44784</v>
      </c>
      <c r="M3039">
        <v>-59</v>
      </c>
      <c r="N3039" s="15">
        <f t="shared" si="47"/>
        <v>-254880</v>
      </c>
    </row>
    <row r="3040" spans="1:14" x14ac:dyDescent="0.25">
      <c r="A3040" t="s">
        <v>6</v>
      </c>
      <c r="B3040" t="s">
        <v>7</v>
      </c>
      <c r="C3040" t="s">
        <v>262</v>
      </c>
      <c r="D3040">
        <v>5501461213</v>
      </c>
      <c r="E3040" s="7">
        <v>44785</v>
      </c>
      <c r="F3040" s="7">
        <v>44785</v>
      </c>
      <c r="G3040">
        <v>7832460955</v>
      </c>
      <c r="H3040" s="22" t="s">
        <v>1616</v>
      </c>
      <c r="I3040" s="15">
        <v>5002</v>
      </c>
      <c r="J3040" s="7">
        <v>44845</v>
      </c>
      <c r="K3040" s="15">
        <v>4100</v>
      </c>
      <c r="L3040" s="7">
        <v>44831</v>
      </c>
      <c r="M3040">
        <v>-14</v>
      </c>
      <c r="N3040" s="15">
        <f t="shared" si="47"/>
        <v>-57400</v>
      </c>
    </row>
    <row r="3041" spans="1:14" x14ac:dyDescent="0.25">
      <c r="A3041" t="s">
        <v>6</v>
      </c>
      <c r="B3041" t="s">
        <v>7</v>
      </c>
      <c r="C3041" t="s">
        <v>75</v>
      </c>
      <c r="D3041">
        <v>674840152</v>
      </c>
      <c r="E3041" s="7">
        <v>44783</v>
      </c>
      <c r="F3041" s="7">
        <v>44783</v>
      </c>
      <c r="G3041">
        <v>7832771237</v>
      </c>
      <c r="H3041" s="22">
        <v>5302483378</v>
      </c>
      <c r="I3041" s="15">
        <v>576.01</v>
      </c>
      <c r="J3041" s="7">
        <v>44843</v>
      </c>
      <c r="K3041" s="15">
        <v>472.14</v>
      </c>
      <c r="L3041" s="7">
        <v>44831</v>
      </c>
      <c r="M3041">
        <v>-12</v>
      </c>
      <c r="N3041" s="15">
        <f t="shared" si="47"/>
        <v>-5665.68</v>
      </c>
    </row>
    <row r="3042" spans="1:14" x14ac:dyDescent="0.25">
      <c r="A3042" t="s">
        <v>6</v>
      </c>
      <c r="B3042" t="s">
        <v>7</v>
      </c>
      <c r="C3042" t="s">
        <v>48</v>
      </c>
      <c r="D3042">
        <v>3770941007</v>
      </c>
      <c r="E3042" s="7">
        <v>44783</v>
      </c>
      <c r="F3042" s="7">
        <v>44783</v>
      </c>
      <c r="G3042">
        <v>7832882412</v>
      </c>
      <c r="H3042" s="22">
        <v>81</v>
      </c>
      <c r="I3042" s="15">
        <v>21350</v>
      </c>
      <c r="J3042" s="7">
        <v>44843</v>
      </c>
      <c r="K3042" s="15">
        <v>17500</v>
      </c>
      <c r="L3042" s="7">
        <v>44831</v>
      </c>
      <c r="M3042">
        <v>-12</v>
      </c>
      <c r="N3042" s="15">
        <f t="shared" si="47"/>
        <v>-210000</v>
      </c>
    </row>
    <row r="3043" spans="1:14" x14ac:dyDescent="0.25">
      <c r="A3043" t="s">
        <v>6</v>
      </c>
      <c r="B3043" t="s">
        <v>7</v>
      </c>
      <c r="C3043" t="s">
        <v>48</v>
      </c>
      <c r="D3043">
        <v>3770941007</v>
      </c>
      <c r="E3043" s="7">
        <v>44785</v>
      </c>
      <c r="F3043" s="7">
        <v>44785</v>
      </c>
      <c r="G3043">
        <v>7832882466</v>
      </c>
      <c r="H3043" s="22">
        <v>80</v>
      </c>
      <c r="I3043" s="15">
        <v>66413.13</v>
      </c>
      <c r="J3043" s="7">
        <v>44845</v>
      </c>
      <c r="K3043" s="15">
        <v>54436.99</v>
      </c>
      <c r="L3043" s="7">
        <v>44831</v>
      </c>
      <c r="M3043">
        <v>-14</v>
      </c>
      <c r="N3043" s="15">
        <f t="shared" si="47"/>
        <v>-762117.86</v>
      </c>
    </row>
    <row r="3044" spans="1:14" x14ac:dyDescent="0.25">
      <c r="A3044" t="s">
        <v>6</v>
      </c>
      <c r="B3044" t="s">
        <v>7</v>
      </c>
      <c r="C3044" t="s">
        <v>48</v>
      </c>
      <c r="D3044">
        <v>3770941007</v>
      </c>
      <c r="E3044" s="7">
        <v>44784</v>
      </c>
      <c r="F3044" s="7">
        <v>44784</v>
      </c>
      <c r="G3044">
        <v>7832884147</v>
      </c>
      <c r="H3044" s="22">
        <v>82</v>
      </c>
      <c r="I3044" s="15">
        <v>21350</v>
      </c>
      <c r="J3044" s="7">
        <v>44844</v>
      </c>
      <c r="K3044" s="15">
        <v>17500</v>
      </c>
      <c r="L3044" s="7">
        <v>44831</v>
      </c>
      <c r="M3044">
        <v>-13</v>
      </c>
      <c r="N3044" s="15">
        <f t="shared" si="47"/>
        <v>-227500</v>
      </c>
    </row>
    <row r="3045" spans="1:14" x14ac:dyDescent="0.25">
      <c r="A3045" t="s">
        <v>6</v>
      </c>
      <c r="B3045" t="s">
        <v>7</v>
      </c>
      <c r="C3045" t="s">
        <v>21</v>
      </c>
      <c r="D3045">
        <v>13342400150</v>
      </c>
      <c r="E3045" s="7">
        <v>44783</v>
      </c>
      <c r="F3045" s="7">
        <v>44783</v>
      </c>
      <c r="G3045">
        <v>7833977628</v>
      </c>
      <c r="H3045" s="22" t="s">
        <v>1617</v>
      </c>
      <c r="I3045" s="15">
        <v>1325.5</v>
      </c>
      <c r="J3045" s="7">
        <v>44843</v>
      </c>
      <c r="K3045" s="15">
        <v>1205</v>
      </c>
      <c r="L3045" s="7">
        <v>44831</v>
      </c>
      <c r="M3045">
        <v>-12</v>
      </c>
      <c r="N3045" s="15">
        <f t="shared" si="47"/>
        <v>-14460</v>
      </c>
    </row>
    <row r="3046" spans="1:14" x14ac:dyDescent="0.25">
      <c r="A3046" t="s">
        <v>6</v>
      </c>
      <c r="B3046" t="s">
        <v>7</v>
      </c>
      <c r="C3046" t="s">
        <v>30</v>
      </c>
      <c r="D3046">
        <v>2871910655</v>
      </c>
      <c r="E3046" s="7">
        <v>44783</v>
      </c>
      <c r="F3046" s="7">
        <v>44783</v>
      </c>
      <c r="G3046">
        <v>7833978615</v>
      </c>
      <c r="H3046" s="22" t="s">
        <v>1618</v>
      </c>
      <c r="I3046" s="15">
        <v>1408.19</v>
      </c>
      <c r="J3046" s="7">
        <v>44843</v>
      </c>
      <c r="K3046" s="15">
        <v>1154.25</v>
      </c>
      <c r="L3046" s="7">
        <v>44832</v>
      </c>
      <c r="M3046">
        <v>-11</v>
      </c>
      <c r="N3046" s="15">
        <f t="shared" si="47"/>
        <v>-12696.75</v>
      </c>
    </row>
    <row r="3047" spans="1:14" x14ac:dyDescent="0.25">
      <c r="A3047" t="s">
        <v>6</v>
      </c>
      <c r="B3047" t="s">
        <v>7</v>
      </c>
      <c r="C3047" t="s">
        <v>30</v>
      </c>
      <c r="D3047">
        <v>2871910655</v>
      </c>
      <c r="E3047" s="7">
        <v>44783</v>
      </c>
      <c r="F3047" s="7">
        <v>44783</v>
      </c>
      <c r="G3047">
        <v>7833979609</v>
      </c>
      <c r="H3047" s="22" t="s">
        <v>1619</v>
      </c>
      <c r="I3047" s="15">
        <v>8575.3799999999992</v>
      </c>
      <c r="J3047" s="7">
        <v>44843</v>
      </c>
      <c r="K3047" s="15">
        <v>7029</v>
      </c>
      <c r="L3047" s="7">
        <v>44832</v>
      </c>
      <c r="M3047">
        <v>-11</v>
      </c>
      <c r="N3047" s="15">
        <f t="shared" si="47"/>
        <v>-77319</v>
      </c>
    </row>
    <row r="3048" spans="1:14" x14ac:dyDescent="0.25">
      <c r="A3048" t="s">
        <v>6</v>
      </c>
      <c r="B3048" t="s">
        <v>7</v>
      </c>
      <c r="C3048" t="s">
        <v>82</v>
      </c>
      <c r="D3048">
        <v>2173550282</v>
      </c>
      <c r="E3048" s="7">
        <v>44783</v>
      </c>
      <c r="F3048" s="7">
        <v>44783</v>
      </c>
      <c r="G3048">
        <v>7834262509</v>
      </c>
      <c r="H3048" s="22" t="s">
        <v>1620</v>
      </c>
      <c r="I3048" s="15">
        <v>835.94</v>
      </c>
      <c r="J3048" s="7">
        <v>44843</v>
      </c>
      <c r="K3048" s="15">
        <v>685.2</v>
      </c>
      <c r="L3048" s="7">
        <v>44833</v>
      </c>
      <c r="M3048">
        <v>-10</v>
      </c>
      <c r="N3048" s="15">
        <f t="shared" si="47"/>
        <v>-6852</v>
      </c>
    </row>
    <row r="3049" spans="1:14" x14ac:dyDescent="0.25">
      <c r="A3049" t="s">
        <v>6</v>
      </c>
      <c r="B3049" t="s">
        <v>7</v>
      </c>
      <c r="C3049" t="s">
        <v>22</v>
      </c>
      <c r="D3049">
        <v>10181220152</v>
      </c>
      <c r="E3049" s="7">
        <v>44785</v>
      </c>
      <c r="F3049" s="7">
        <v>44785</v>
      </c>
      <c r="G3049">
        <v>7834557987</v>
      </c>
      <c r="H3049" s="22">
        <v>9572329659</v>
      </c>
      <c r="I3049" s="15">
        <v>305</v>
      </c>
      <c r="J3049" s="7">
        <v>44845</v>
      </c>
      <c r="K3049" s="15">
        <v>250</v>
      </c>
      <c r="L3049" s="7">
        <v>44832</v>
      </c>
      <c r="M3049">
        <v>-13</v>
      </c>
      <c r="N3049" s="15">
        <f t="shared" si="47"/>
        <v>-3250</v>
      </c>
    </row>
    <row r="3050" spans="1:14" x14ac:dyDescent="0.25">
      <c r="A3050" t="s">
        <v>6</v>
      </c>
      <c r="B3050" t="s">
        <v>7</v>
      </c>
      <c r="C3050" t="s">
        <v>650</v>
      </c>
      <c r="D3050">
        <v>5102540019</v>
      </c>
      <c r="E3050" s="7">
        <v>44785</v>
      </c>
      <c r="F3050" s="7">
        <v>44785</v>
      </c>
      <c r="G3050">
        <v>7834631757</v>
      </c>
      <c r="H3050" s="22" t="s">
        <v>1621</v>
      </c>
      <c r="I3050" s="15">
        <v>960</v>
      </c>
      <c r="J3050" s="7">
        <v>44845</v>
      </c>
      <c r="K3050" s="15">
        <v>960</v>
      </c>
      <c r="L3050" s="7">
        <v>44832</v>
      </c>
      <c r="M3050">
        <v>-13</v>
      </c>
      <c r="N3050" s="15">
        <f t="shared" si="47"/>
        <v>-12480</v>
      </c>
    </row>
    <row r="3051" spans="1:14" x14ac:dyDescent="0.25">
      <c r="A3051" t="s">
        <v>6</v>
      </c>
      <c r="B3051" t="s">
        <v>7</v>
      </c>
      <c r="C3051" t="s">
        <v>18</v>
      </c>
      <c r="D3051">
        <v>9158150962</v>
      </c>
      <c r="E3051" s="7">
        <v>44783</v>
      </c>
      <c r="F3051" s="7">
        <v>44783</v>
      </c>
      <c r="G3051">
        <v>7835557119</v>
      </c>
      <c r="H3051" s="22">
        <v>3900296388</v>
      </c>
      <c r="I3051" s="15">
        <v>353.8</v>
      </c>
      <c r="J3051" s="7">
        <v>44843</v>
      </c>
      <c r="K3051" s="15">
        <v>290</v>
      </c>
      <c r="L3051" s="7">
        <v>44831</v>
      </c>
      <c r="M3051">
        <v>-12</v>
      </c>
      <c r="N3051" s="15">
        <f t="shared" si="47"/>
        <v>-3480</v>
      </c>
    </row>
    <row r="3052" spans="1:14" x14ac:dyDescent="0.25">
      <c r="A3052" t="s">
        <v>6</v>
      </c>
      <c r="B3052" t="s">
        <v>7</v>
      </c>
      <c r="C3052" t="s">
        <v>185</v>
      </c>
      <c r="D3052">
        <v>4552920482</v>
      </c>
      <c r="E3052" s="7">
        <v>44783</v>
      </c>
      <c r="F3052" s="7">
        <v>44783</v>
      </c>
      <c r="G3052">
        <v>7835617119</v>
      </c>
      <c r="H3052" s="22" t="s">
        <v>1622</v>
      </c>
      <c r="I3052" s="15">
        <v>645.62</v>
      </c>
      <c r="J3052" s="7">
        <v>44843</v>
      </c>
      <c r="K3052" s="15">
        <v>529.20000000000005</v>
      </c>
      <c r="L3052" s="7">
        <v>44831</v>
      </c>
      <c r="M3052">
        <v>-12</v>
      </c>
      <c r="N3052" s="15">
        <f t="shared" si="47"/>
        <v>-6350.4000000000005</v>
      </c>
    </row>
    <row r="3053" spans="1:14" x14ac:dyDescent="0.25">
      <c r="A3053" t="s">
        <v>6</v>
      </c>
      <c r="B3053" t="s">
        <v>7</v>
      </c>
      <c r="C3053" t="s">
        <v>11</v>
      </c>
      <c r="D3053">
        <v>8082461008</v>
      </c>
      <c r="E3053" s="7">
        <v>44783</v>
      </c>
      <c r="F3053" s="7">
        <v>44783</v>
      </c>
      <c r="G3053">
        <v>7835919625</v>
      </c>
      <c r="H3053" s="22">
        <v>22174528</v>
      </c>
      <c r="I3053" s="15">
        <v>2013</v>
      </c>
      <c r="J3053" s="7">
        <v>44843</v>
      </c>
      <c r="K3053" s="15">
        <v>1650</v>
      </c>
      <c r="L3053" s="7">
        <v>44832</v>
      </c>
      <c r="M3053">
        <v>-11</v>
      </c>
      <c r="N3053" s="15">
        <f t="shared" si="47"/>
        <v>-18150</v>
      </c>
    </row>
    <row r="3054" spans="1:14" x14ac:dyDescent="0.25">
      <c r="A3054" t="s">
        <v>6</v>
      </c>
      <c r="B3054" t="s">
        <v>7</v>
      </c>
      <c r="C3054" t="s">
        <v>11</v>
      </c>
      <c r="D3054">
        <v>8082461008</v>
      </c>
      <c r="E3054" s="7">
        <v>44784</v>
      </c>
      <c r="F3054" s="7">
        <v>44784</v>
      </c>
      <c r="G3054">
        <v>7835957026</v>
      </c>
      <c r="H3054" s="22">
        <v>22174810</v>
      </c>
      <c r="I3054" s="15">
        <v>1359.76</v>
      </c>
      <c r="J3054" s="7">
        <v>44844</v>
      </c>
      <c r="K3054" s="15">
        <v>1114.56</v>
      </c>
      <c r="L3054" s="7">
        <v>44832</v>
      </c>
      <c r="M3054">
        <v>-12</v>
      </c>
      <c r="N3054" s="15">
        <f t="shared" si="47"/>
        <v>-13374.72</v>
      </c>
    </row>
    <row r="3055" spans="1:14" x14ac:dyDescent="0.25">
      <c r="A3055" t="s">
        <v>6</v>
      </c>
      <c r="B3055" t="s">
        <v>7</v>
      </c>
      <c r="C3055" t="s">
        <v>204</v>
      </c>
      <c r="D3055">
        <v>321300378</v>
      </c>
      <c r="E3055" s="7">
        <v>44784</v>
      </c>
      <c r="F3055" s="7">
        <v>44784</v>
      </c>
      <c r="G3055">
        <v>7836187129</v>
      </c>
      <c r="H3055" s="22">
        <v>6001144130</v>
      </c>
      <c r="I3055" s="15">
        <v>130.54</v>
      </c>
      <c r="J3055" s="7">
        <v>44844</v>
      </c>
      <c r="K3055" s="15">
        <v>107</v>
      </c>
      <c r="L3055" s="7">
        <v>44824</v>
      </c>
      <c r="M3055">
        <v>-20</v>
      </c>
      <c r="N3055" s="15">
        <f t="shared" si="47"/>
        <v>-2140</v>
      </c>
    </row>
    <row r="3056" spans="1:14" x14ac:dyDescent="0.25">
      <c r="A3056" t="s">
        <v>6</v>
      </c>
      <c r="B3056" t="s">
        <v>7</v>
      </c>
      <c r="C3056" t="s">
        <v>16</v>
      </c>
      <c r="D3056">
        <v>9238800156</v>
      </c>
      <c r="E3056" s="7">
        <v>44785</v>
      </c>
      <c r="F3056" s="7">
        <v>44785</v>
      </c>
      <c r="G3056">
        <v>7837022672</v>
      </c>
      <c r="H3056" s="22">
        <v>1209309331</v>
      </c>
      <c r="I3056" s="15">
        <v>500.69</v>
      </c>
      <c r="J3056" s="7">
        <v>44845</v>
      </c>
      <c r="K3056" s="15">
        <v>410.4</v>
      </c>
      <c r="L3056" s="7">
        <v>44832</v>
      </c>
      <c r="M3056">
        <v>-13</v>
      </c>
      <c r="N3056" s="15">
        <f t="shared" si="47"/>
        <v>-5335.2</v>
      </c>
    </row>
    <row r="3057" spans="1:14" x14ac:dyDescent="0.25">
      <c r="A3057" t="s">
        <v>6</v>
      </c>
      <c r="B3057" t="s">
        <v>7</v>
      </c>
      <c r="C3057" t="s">
        <v>16</v>
      </c>
      <c r="D3057">
        <v>9238800156</v>
      </c>
      <c r="E3057" s="7">
        <v>44785</v>
      </c>
      <c r="F3057" s="7">
        <v>44785</v>
      </c>
      <c r="G3057">
        <v>7837022971</v>
      </c>
      <c r="H3057" s="22">
        <v>1209309334</v>
      </c>
      <c r="I3057" s="15">
        <v>758.96</v>
      </c>
      <c r="J3057" s="7">
        <v>44845</v>
      </c>
      <c r="K3057" s="15">
        <v>622.1</v>
      </c>
      <c r="L3057" s="7">
        <v>44832</v>
      </c>
      <c r="M3057">
        <v>-13</v>
      </c>
      <c r="N3057" s="15">
        <f t="shared" si="47"/>
        <v>-8087.3</v>
      </c>
    </row>
    <row r="3058" spans="1:14" x14ac:dyDescent="0.25">
      <c r="A3058" t="s">
        <v>6</v>
      </c>
      <c r="B3058" t="s">
        <v>7</v>
      </c>
      <c r="C3058" t="s">
        <v>16</v>
      </c>
      <c r="D3058">
        <v>9238800156</v>
      </c>
      <c r="E3058" s="7">
        <v>44784</v>
      </c>
      <c r="F3058" s="7">
        <v>44784</v>
      </c>
      <c r="G3058">
        <v>7837023915</v>
      </c>
      <c r="H3058" s="22">
        <v>1209309332</v>
      </c>
      <c r="I3058" s="15">
        <v>1301.4000000000001</v>
      </c>
      <c r="J3058" s="7">
        <v>44844</v>
      </c>
      <c r="K3058" s="15">
        <v>1066.72</v>
      </c>
      <c r="L3058" s="7">
        <v>44832</v>
      </c>
      <c r="M3058">
        <v>-12</v>
      </c>
      <c r="N3058" s="15">
        <f t="shared" si="47"/>
        <v>-12800.64</v>
      </c>
    </row>
    <row r="3059" spans="1:14" x14ac:dyDescent="0.25">
      <c r="A3059" t="s">
        <v>6</v>
      </c>
      <c r="B3059" t="s">
        <v>7</v>
      </c>
      <c r="C3059" t="s">
        <v>16</v>
      </c>
      <c r="D3059">
        <v>9238800156</v>
      </c>
      <c r="E3059" s="7">
        <v>44784</v>
      </c>
      <c r="F3059" s="7">
        <v>44784</v>
      </c>
      <c r="G3059">
        <v>7837025543</v>
      </c>
      <c r="H3059" s="22">
        <v>1209309333</v>
      </c>
      <c r="I3059" s="15">
        <v>1586.25</v>
      </c>
      <c r="J3059" s="7">
        <v>44844</v>
      </c>
      <c r="K3059" s="15">
        <v>1300.21</v>
      </c>
      <c r="L3059" s="7">
        <v>44832</v>
      </c>
      <c r="M3059">
        <v>-12</v>
      </c>
      <c r="N3059" s="15">
        <f t="shared" si="47"/>
        <v>-15602.52</v>
      </c>
    </row>
    <row r="3060" spans="1:14" x14ac:dyDescent="0.25">
      <c r="A3060" t="s">
        <v>6</v>
      </c>
      <c r="B3060" t="s">
        <v>7</v>
      </c>
      <c r="C3060" t="s">
        <v>92</v>
      </c>
      <c r="D3060">
        <v>3524050238</v>
      </c>
      <c r="E3060" s="7">
        <v>44784</v>
      </c>
      <c r="F3060" s="7">
        <v>44784</v>
      </c>
      <c r="G3060">
        <v>7837203437</v>
      </c>
      <c r="H3060" s="22">
        <v>740894142</v>
      </c>
      <c r="I3060" s="15">
        <v>99.55</v>
      </c>
      <c r="J3060" s="7">
        <v>44844</v>
      </c>
      <c r="K3060" s="15">
        <v>81.599999999999994</v>
      </c>
      <c r="L3060" s="7">
        <v>44831</v>
      </c>
      <c r="M3060">
        <v>-13</v>
      </c>
      <c r="N3060" s="15">
        <f t="shared" si="47"/>
        <v>-1060.8</v>
      </c>
    </row>
    <row r="3061" spans="1:14" x14ac:dyDescent="0.25">
      <c r="A3061" t="s">
        <v>6</v>
      </c>
      <c r="B3061" t="s">
        <v>7</v>
      </c>
      <c r="C3061" t="s">
        <v>105</v>
      </c>
      <c r="D3061">
        <v>9933630155</v>
      </c>
      <c r="E3061" s="7">
        <v>44784</v>
      </c>
      <c r="F3061" s="7">
        <v>44784</v>
      </c>
      <c r="G3061">
        <v>7837471245</v>
      </c>
      <c r="H3061" s="22">
        <v>9700225426</v>
      </c>
      <c r="I3061" s="15">
        <v>3330.6</v>
      </c>
      <c r="J3061" s="7">
        <v>44844</v>
      </c>
      <c r="K3061" s="15">
        <v>2730</v>
      </c>
      <c r="L3061" s="7">
        <v>44832</v>
      </c>
      <c r="M3061">
        <v>-12</v>
      </c>
      <c r="N3061" s="15">
        <f t="shared" si="47"/>
        <v>-32760</v>
      </c>
    </row>
    <row r="3062" spans="1:14" x14ac:dyDescent="0.25">
      <c r="A3062" t="s">
        <v>6</v>
      </c>
      <c r="B3062" t="s">
        <v>7</v>
      </c>
      <c r="C3062" t="s">
        <v>284</v>
      </c>
      <c r="D3062">
        <v>6754140157</v>
      </c>
      <c r="E3062" s="7">
        <v>44785</v>
      </c>
      <c r="F3062" s="7">
        <v>44785</v>
      </c>
      <c r="G3062">
        <v>7837802662</v>
      </c>
      <c r="H3062" s="22" t="s">
        <v>1623</v>
      </c>
      <c r="I3062" s="15">
        <v>111.65</v>
      </c>
      <c r="J3062" s="7">
        <v>44845</v>
      </c>
      <c r="K3062" s="15">
        <v>91.52</v>
      </c>
      <c r="L3062" s="7">
        <v>44831</v>
      </c>
      <c r="M3062">
        <v>-14</v>
      </c>
      <c r="N3062" s="15">
        <f t="shared" si="47"/>
        <v>-1281.28</v>
      </c>
    </row>
    <row r="3063" spans="1:14" x14ac:dyDescent="0.25">
      <c r="A3063" t="s">
        <v>6</v>
      </c>
      <c r="B3063" t="s">
        <v>7</v>
      </c>
      <c r="C3063" t="s">
        <v>1495</v>
      </c>
      <c r="D3063" t="s">
        <v>1496</v>
      </c>
      <c r="E3063" s="7">
        <v>44784</v>
      </c>
      <c r="F3063" s="7">
        <v>44784</v>
      </c>
      <c r="G3063">
        <v>7837892051</v>
      </c>
      <c r="H3063" s="22" t="s">
        <v>239</v>
      </c>
      <c r="I3063" s="15">
        <v>5702</v>
      </c>
      <c r="J3063" s="7">
        <v>44844</v>
      </c>
      <c r="K3063" s="15">
        <v>5702</v>
      </c>
      <c r="L3063" s="7">
        <v>44785</v>
      </c>
      <c r="M3063">
        <v>-59</v>
      </c>
      <c r="N3063" s="15">
        <f t="shared" si="47"/>
        <v>-336418</v>
      </c>
    </row>
    <row r="3064" spans="1:14" x14ac:dyDescent="0.25">
      <c r="A3064" t="s">
        <v>6</v>
      </c>
      <c r="B3064" t="s">
        <v>7</v>
      </c>
      <c r="C3064" t="s">
        <v>73</v>
      </c>
      <c r="D3064">
        <v>1260340482</v>
      </c>
      <c r="E3064" s="7">
        <v>44786</v>
      </c>
      <c r="F3064" s="7">
        <v>44786</v>
      </c>
      <c r="G3064">
        <v>7838334589</v>
      </c>
      <c r="H3064" s="22" t="s">
        <v>1624</v>
      </c>
      <c r="I3064" s="15">
        <v>1671.28</v>
      </c>
      <c r="J3064" s="7">
        <v>44846</v>
      </c>
      <c r="K3064" s="15">
        <v>1369.9</v>
      </c>
      <c r="L3064" s="7">
        <v>44833</v>
      </c>
      <c r="M3064">
        <v>-13</v>
      </c>
      <c r="N3064" s="15">
        <f t="shared" si="47"/>
        <v>-17808.7</v>
      </c>
    </row>
    <row r="3065" spans="1:14" x14ac:dyDescent="0.25">
      <c r="A3065" t="s">
        <v>6</v>
      </c>
      <c r="B3065" t="s">
        <v>7</v>
      </c>
      <c r="C3065" t="s">
        <v>362</v>
      </c>
      <c r="D3065">
        <v>1677460303</v>
      </c>
      <c r="E3065" s="7">
        <v>44786</v>
      </c>
      <c r="F3065" s="7">
        <v>44786</v>
      </c>
      <c r="G3065">
        <v>7838840765</v>
      </c>
      <c r="H3065" s="22" t="s">
        <v>1625</v>
      </c>
      <c r="I3065" s="15">
        <v>1738.5</v>
      </c>
      <c r="J3065" s="7">
        <v>44846</v>
      </c>
      <c r="K3065" s="15">
        <v>1425</v>
      </c>
      <c r="L3065" s="7">
        <v>44832</v>
      </c>
      <c r="M3065">
        <v>-14</v>
      </c>
      <c r="N3065" s="15">
        <f t="shared" si="47"/>
        <v>-19950</v>
      </c>
    </row>
    <row r="3066" spans="1:14" x14ac:dyDescent="0.25">
      <c r="A3066" t="s">
        <v>6</v>
      </c>
      <c r="B3066" t="s">
        <v>7</v>
      </c>
      <c r="C3066" t="s">
        <v>362</v>
      </c>
      <c r="D3066">
        <v>1677460303</v>
      </c>
      <c r="E3066" s="7">
        <v>44784</v>
      </c>
      <c r="F3066" s="7">
        <v>44784</v>
      </c>
      <c r="G3066">
        <v>7838844653</v>
      </c>
      <c r="H3066" s="22" t="s">
        <v>1626</v>
      </c>
      <c r="I3066" s="15">
        <v>3477</v>
      </c>
      <c r="J3066" s="7">
        <v>44844</v>
      </c>
      <c r="K3066" s="15">
        <v>2850</v>
      </c>
      <c r="L3066" s="7">
        <v>44832</v>
      </c>
      <c r="M3066">
        <v>-12</v>
      </c>
      <c r="N3066" s="15">
        <f t="shared" si="47"/>
        <v>-34200</v>
      </c>
    </row>
    <row r="3067" spans="1:14" x14ac:dyDescent="0.25">
      <c r="A3067" t="s">
        <v>6</v>
      </c>
      <c r="B3067" t="s">
        <v>7</v>
      </c>
      <c r="C3067" t="s">
        <v>20</v>
      </c>
      <c r="D3067">
        <v>5239350969</v>
      </c>
      <c r="E3067" s="7">
        <v>44784</v>
      </c>
      <c r="F3067" s="7">
        <v>44784</v>
      </c>
      <c r="G3067">
        <v>7838945919</v>
      </c>
      <c r="H3067" s="22">
        <v>22343040</v>
      </c>
      <c r="I3067" s="15">
        <v>16.47</v>
      </c>
      <c r="J3067" s="7">
        <v>44844</v>
      </c>
      <c r="K3067" s="15">
        <v>13.5</v>
      </c>
      <c r="L3067" s="7">
        <v>44831</v>
      </c>
      <c r="M3067">
        <v>-13</v>
      </c>
      <c r="N3067" s="15">
        <f t="shared" si="47"/>
        <v>-175.5</v>
      </c>
    </row>
    <row r="3068" spans="1:14" x14ac:dyDescent="0.25">
      <c r="A3068" t="s">
        <v>6</v>
      </c>
      <c r="B3068" t="s">
        <v>7</v>
      </c>
      <c r="C3068" t="s">
        <v>65</v>
      </c>
      <c r="D3068">
        <v>12572900152</v>
      </c>
      <c r="E3068" s="7">
        <v>44784</v>
      </c>
      <c r="F3068" s="7">
        <v>44784</v>
      </c>
      <c r="G3068">
        <v>7839319921</v>
      </c>
      <c r="H3068" s="22">
        <v>25873847</v>
      </c>
      <c r="I3068" s="15">
        <v>171.6</v>
      </c>
      <c r="J3068" s="7">
        <v>44844</v>
      </c>
      <c r="K3068" s="15">
        <v>165</v>
      </c>
      <c r="L3068" s="7">
        <v>44832</v>
      </c>
      <c r="M3068">
        <v>-12</v>
      </c>
      <c r="N3068" s="15">
        <f t="shared" si="47"/>
        <v>-1980</v>
      </c>
    </row>
    <row r="3069" spans="1:14" x14ac:dyDescent="0.25">
      <c r="A3069" t="s">
        <v>6</v>
      </c>
      <c r="B3069" t="s">
        <v>7</v>
      </c>
      <c r="C3069" t="s">
        <v>65</v>
      </c>
      <c r="D3069">
        <v>12572900152</v>
      </c>
      <c r="E3069" s="7">
        <v>44786</v>
      </c>
      <c r="F3069" s="7">
        <v>44786</v>
      </c>
      <c r="G3069">
        <v>7839359572</v>
      </c>
      <c r="H3069" s="22">
        <v>25873575</v>
      </c>
      <c r="I3069" s="15">
        <v>415.48</v>
      </c>
      <c r="J3069" s="7">
        <v>44846</v>
      </c>
      <c r="K3069" s="15">
        <v>399.5</v>
      </c>
      <c r="L3069" s="7">
        <v>44832</v>
      </c>
      <c r="M3069">
        <v>-14</v>
      </c>
      <c r="N3069" s="15">
        <f t="shared" si="47"/>
        <v>-5593</v>
      </c>
    </row>
    <row r="3070" spans="1:14" x14ac:dyDescent="0.25">
      <c r="A3070" t="s">
        <v>6</v>
      </c>
      <c r="B3070" t="s">
        <v>7</v>
      </c>
      <c r="C3070" t="s">
        <v>65</v>
      </c>
      <c r="D3070">
        <v>12572900152</v>
      </c>
      <c r="E3070" s="7">
        <v>44784</v>
      </c>
      <c r="F3070" s="7">
        <v>44784</v>
      </c>
      <c r="G3070">
        <v>7839368120</v>
      </c>
      <c r="H3070" s="22">
        <v>25873477</v>
      </c>
      <c r="I3070" s="15">
        <v>43.16</v>
      </c>
      <c r="J3070" s="7">
        <v>44844</v>
      </c>
      <c r="K3070" s="15">
        <v>41.5</v>
      </c>
      <c r="L3070" s="7">
        <v>44832</v>
      </c>
      <c r="M3070">
        <v>-12</v>
      </c>
      <c r="N3070" s="15">
        <f t="shared" si="47"/>
        <v>-498</v>
      </c>
    </row>
    <row r="3071" spans="1:14" x14ac:dyDescent="0.25">
      <c r="A3071" t="s">
        <v>6</v>
      </c>
      <c r="B3071" t="s">
        <v>7</v>
      </c>
      <c r="C3071" t="s">
        <v>65</v>
      </c>
      <c r="D3071">
        <v>12572900152</v>
      </c>
      <c r="E3071" s="7">
        <v>44784</v>
      </c>
      <c r="F3071" s="7">
        <v>44784</v>
      </c>
      <c r="G3071">
        <v>7839370051</v>
      </c>
      <c r="H3071" s="22">
        <v>25873499</v>
      </c>
      <c r="I3071" s="15">
        <v>520</v>
      </c>
      <c r="J3071" s="7">
        <v>44844</v>
      </c>
      <c r="K3071" s="15">
        <v>500</v>
      </c>
      <c r="L3071" s="7">
        <v>44832</v>
      </c>
      <c r="M3071">
        <v>-12</v>
      </c>
      <c r="N3071" s="15">
        <f t="shared" si="47"/>
        <v>-6000</v>
      </c>
    </row>
    <row r="3072" spans="1:14" x14ac:dyDescent="0.25">
      <c r="A3072" t="s">
        <v>6</v>
      </c>
      <c r="B3072" t="s">
        <v>7</v>
      </c>
      <c r="C3072" t="s">
        <v>65</v>
      </c>
      <c r="D3072">
        <v>12572900152</v>
      </c>
      <c r="E3072" s="7">
        <v>44786</v>
      </c>
      <c r="F3072" s="7">
        <v>44786</v>
      </c>
      <c r="G3072">
        <v>7839409768</v>
      </c>
      <c r="H3072" s="22">
        <v>25873481</v>
      </c>
      <c r="I3072" s="15">
        <v>715.21</v>
      </c>
      <c r="J3072" s="7">
        <v>44846</v>
      </c>
      <c r="K3072" s="15">
        <v>687.7</v>
      </c>
      <c r="L3072" s="7">
        <v>44832</v>
      </c>
      <c r="M3072">
        <v>-14</v>
      </c>
      <c r="N3072" s="15">
        <f t="shared" si="47"/>
        <v>-9627.8000000000011</v>
      </c>
    </row>
    <row r="3073" spans="1:14" x14ac:dyDescent="0.25">
      <c r="A3073" t="s">
        <v>6</v>
      </c>
      <c r="B3073" t="s">
        <v>7</v>
      </c>
      <c r="C3073" t="s">
        <v>1627</v>
      </c>
      <c r="D3073">
        <v>5050150654</v>
      </c>
      <c r="E3073" s="7">
        <v>44786</v>
      </c>
      <c r="F3073" s="7">
        <v>44786</v>
      </c>
      <c r="G3073">
        <v>7839498782</v>
      </c>
      <c r="H3073" s="22" t="s">
        <v>1628</v>
      </c>
      <c r="I3073" s="15">
        <v>9309</v>
      </c>
      <c r="J3073" s="7">
        <v>44846</v>
      </c>
      <c r="K3073" s="15">
        <v>9309</v>
      </c>
      <c r="L3073" s="7">
        <v>44831</v>
      </c>
      <c r="M3073">
        <v>-15</v>
      </c>
      <c r="N3073" s="15">
        <f t="shared" si="47"/>
        <v>-139635</v>
      </c>
    </row>
    <row r="3074" spans="1:14" x14ac:dyDescent="0.25">
      <c r="A3074" t="s">
        <v>6</v>
      </c>
      <c r="B3074" t="s">
        <v>7</v>
      </c>
      <c r="C3074" t="s">
        <v>162</v>
      </c>
      <c r="D3074">
        <v>6422371218</v>
      </c>
      <c r="E3074" s="7">
        <v>44786</v>
      </c>
      <c r="F3074" s="7">
        <v>44786</v>
      </c>
      <c r="G3074">
        <v>7839802757</v>
      </c>
      <c r="H3074" s="22">
        <v>2022000011</v>
      </c>
      <c r="I3074" s="15">
        <v>1355646.76</v>
      </c>
      <c r="J3074" s="7">
        <v>44846</v>
      </c>
      <c r="K3074" s="15">
        <v>1111185.8700000001</v>
      </c>
      <c r="L3074" s="7">
        <v>44795</v>
      </c>
      <c r="M3074">
        <v>-51</v>
      </c>
      <c r="N3074" s="15">
        <f t="shared" si="47"/>
        <v>-56670479.370000005</v>
      </c>
    </row>
    <row r="3075" spans="1:14" x14ac:dyDescent="0.25">
      <c r="A3075" t="s">
        <v>6</v>
      </c>
      <c r="B3075" t="s">
        <v>7</v>
      </c>
      <c r="C3075" t="s">
        <v>65</v>
      </c>
      <c r="D3075">
        <v>12572900152</v>
      </c>
      <c r="E3075" s="7">
        <v>44784</v>
      </c>
      <c r="F3075" s="7">
        <v>44784</v>
      </c>
      <c r="G3075">
        <v>7840278648</v>
      </c>
      <c r="H3075" s="22">
        <v>25874105</v>
      </c>
      <c r="I3075" s="15">
        <v>520</v>
      </c>
      <c r="J3075" s="7">
        <v>44844</v>
      </c>
      <c r="K3075" s="15">
        <v>500</v>
      </c>
      <c r="L3075" s="7">
        <v>44832</v>
      </c>
      <c r="M3075">
        <v>-12</v>
      </c>
      <c r="N3075" s="15">
        <f t="shared" si="47"/>
        <v>-6000</v>
      </c>
    </row>
    <row r="3076" spans="1:14" x14ac:dyDescent="0.25">
      <c r="A3076" t="s">
        <v>6</v>
      </c>
      <c r="B3076" t="s">
        <v>7</v>
      </c>
      <c r="C3076" t="s">
        <v>65</v>
      </c>
      <c r="D3076">
        <v>12572900152</v>
      </c>
      <c r="E3076" s="7">
        <v>44786</v>
      </c>
      <c r="F3076" s="7">
        <v>44786</v>
      </c>
      <c r="G3076">
        <v>7840360164</v>
      </c>
      <c r="H3076" s="22">
        <v>25874214</v>
      </c>
      <c r="I3076" s="15">
        <v>171.6</v>
      </c>
      <c r="J3076" s="7">
        <v>44846</v>
      </c>
      <c r="K3076" s="15">
        <v>165</v>
      </c>
      <c r="L3076" s="7">
        <v>44832</v>
      </c>
      <c r="M3076">
        <v>-14</v>
      </c>
      <c r="N3076" s="15">
        <f t="shared" si="47"/>
        <v>-2310</v>
      </c>
    </row>
    <row r="3077" spans="1:14" x14ac:dyDescent="0.25">
      <c r="A3077" t="s">
        <v>6</v>
      </c>
      <c r="B3077" t="s">
        <v>7</v>
      </c>
      <c r="C3077" t="s">
        <v>116</v>
      </c>
      <c r="D3077">
        <v>1835220482</v>
      </c>
      <c r="E3077" s="7">
        <v>44786</v>
      </c>
      <c r="F3077" s="7">
        <v>44786</v>
      </c>
      <c r="G3077">
        <v>7840833678</v>
      </c>
      <c r="H3077" s="22" t="s">
        <v>1629</v>
      </c>
      <c r="I3077" s="15">
        <v>1464</v>
      </c>
      <c r="J3077" s="7">
        <v>44846</v>
      </c>
      <c r="K3077" s="15">
        <v>1200</v>
      </c>
      <c r="L3077" s="7">
        <v>44832</v>
      </c>
      <c r="M3077">
        <v>-14</v>
      </c>
      <c r="N3077" s="15">
        <f t="shared" ref="N3077:N3140" si="48">M3077*K3077</f>
        <v>-16800</v>
      </c>
    </row>
    <row r="3078" spans="1:14" x14ac:dyDescent="0.25">
      <c r="A3078" t="s">
        <v>6</v>
      </c>
      <c r="B3078" t="s">
        <v>7</v>
      </c>
      <c r="C3078" t="s">
        <v>18</v>
      </c>
      <c r="D3078">
        <v>9158150962</v>
      </c>
      <c r="E3078" s="7">
        <v>44784</v>
      </c>
      <c r="F3078" s="7">
        <v>44784</v>
      </c>
      <c r="G3078">
        <v>7841162325</v>
      </c>
      <c r="H3078" s="22">
        <v>3900296544</v>
      </c>
      <c r="I3078" s="15">
        <v>100.65</v>
      </c>
      <c r="J3078" s="7">
        <v>44844</v>
      </c>
      <c r="K3078" s="15">
        <v>82.5</v>
      </c>
      <c r="L3078" s="7">
        <v>44831</v>
      </c>
      <c r="M3078">
        <v>-13</v>
      </c>
      <c r="N3078" s="15">
        <f t="shared" si="48"/>
        <v>-1072.5</v>
      </c>
    </row>
    <row r="3079" spans="1:14" x14ac:dyDescent="0.25">
      <c r="A3079" t="s">
        <v>6</v>
      </c>
      <c r="B3079" t="s">
        <v>7</v>
      </c>
      <c r="C3079" t="s">
        <v>18</v>
      </c>
      <c r="D3079">
        <v>9158150962</v>
      </c>
      <c r="E3079" s="7">
        <v>44786</v>
      </c>
      <c r="F3079" s="7">
        <v>44786</v>
      </c>
      <c r="G3079">
        <v>7841171181</v>
      </c>
      <c r="H3079" s="22">
        <v>3900296543</v>
      </c>
      <c r="I3079" s="15">
        <v>201.3</v>
      </c>
      <c r="J3079" s="7">
        <v>44846</v>
      </c>
      <c r="K3079" s="15">
        <v>165</v>
      </c>
      <c r="L3079" s="7">
        <v>44831</v>
      </c>
      <c r="M3079">
        <v>-15</v>
      </c>
      <c r="N3079" s="15">
        <f t="shared" si="48"/>
        <v>-2475</v>
      </c>
    </row>
    <row r="3080" spans="1:14" x14ac:dyDescent="0.25">
      <c r="A3080" t="s">
        <v>6</v>
      </c>
      <c r="B3080" t="s">
        <v>7</v>
      </c>
      <c r="C3080" t="s">
        <v>238</v>
      </c>
      <c r="D3080">
        <v>747170157</v>
      </c>
      <c r="E3080" s="7">
        <v>44786</v>
      </c>
      <c r="F3080" s="7">
        <v>44786</v>
      </c>
      <c r="G3080">
        <v>7841829375</v>
      </c>
      <c r="H3080" s="22">
        <v>6752329921</v>
      </c>
      <c r="I3080" s="15">
        <v>15175.71</v>
      </c>
      <c r="J3080" s="7">
        <v>44846</v>
      </c>
      <c r="K3080" s="15">
        <v>13796.1</v>
      </c>
      <c r="L3080" s="7">
        <v>44832</v>
      </c>
      <c r="M3080">
        <v>-14</v>
      </c>
      <c r="N3080" s="15">
        <f t="shared" si="48"/>
        <v>-193145.4</v>
      </c>
    </row>
    <row r="3081" spans="1:14" x14ac:dyDescent="0.25">
      <c r="A3081" t="s">
        <v>6</v>
      </c>
      <c r="B3081" t="s">
        <v>7</v>
      </c>
      <c r="C3081" t="s">
        <v>72</v>
      </c>
      <c r="D3081">
        <v>2368591208</v>
      </c>
      <c r="E3081" s="7">
        <v>44785</v>
      </c>
      <c r="F3081" s="7">
        <v>44785</v>
      </c>
      <c r="G3081">
        <v>7843332544</v>
      </c>
      <c r="H3081" s="22">
        <v>8100315655</v>
      </c>
      <c r="I3081" s="15">
        <v>1891</v>
      </c>
      <c r="J3081" s="7">
        <v>44845</v>
      </c>
      <c r="K3081" s="15">
        <v>1550</v>
      </c>
      <c r="L3081" s="7">
        <v>44832</v>
      </c>
      <c r="M3081">
        <v>-13</v>
      </c>
      <c r="N3081" s="15">
        <f t="shared" si="48"/>
        <v>-20150</v>
      </c>
    </row>
    <row r="3082" spans="1:14" x14ac:dyDescent="0.25">
      <c r="A3082" t="s">
        <v>6</v>
      </c>
      <c r="B3082" t="s">
        <v>7</v>
      </c>
      <c r="C3082" t="s">
        <v>60</v>
      </c>
      <c r="D3082">
        <v>492340583</v>
      </c>
      <c r="E3082" s="7">
        <v>44785</v>
      </c>
      <c r="F3082" s="7">
        <v>44785</v>
      </c>
      <c r="G3082">
        <v>7844124422</v>
      </c>
      <c r="H3082" s="22">
        <v>22104990</v>
      </c>
      <c r="I3082" s="15">
        <v>10972</v>
      </c>
      <c r="J3082" s="7">
        <v>44845</v>
      </c>
      <c r="K3082" s="15">
        <v>10550</v>
      </c>
      <c r="L3082" s="7">
        <v>44831</v>
      </c>
      <c r="M3082">
        <v>-14</v>
      </c>
      <c r="N3082" s="15">
        <f t="shared" si="48"/>
        <v>-147700</v>
      </c>
    </row>
    <row r="3083" spans="1:14" x14ac:dyDescent="0.25">
      <c r="A3083" t="s">
        <v>6</v>
      </c>
      <c r="B3083" t="s">
        <v>7</v>
      </c>
      <c r="C3083" t="s">
        <v>132</v>
      </c>
      <c r="D3083">
        <v>4029180371</v>
      </c>
      <c r="E3083" s="7">
        <v>44785</v>
      </c>
      <c r="F3083" s="7">
        <v>44785</v>
      </c>
      <c r="G3083">
        <v>7844189707</v>
      </c>
      <c r="H3083" s="22" t="s">
        <v>1630</v>
      </c>
      <c r="I3083" s="15">
        <v>260.26</v>
      </c>
      <c r="J3083" s="7">
        <v>44845</v>
      </c>
      <c r="K3083" s="15">
        <v>213.33</v>
      </c>
      <c r="L3083" s="7">
        <v>44831</v>
      </c>
      <c r="M3083">
        <v>-14</v>
      </c>
      <c r="N3083" s="15">
        <f t="shared" si="48"/>
        <v>-2986.6200000000003</v>
      </c>
    </row>
    <row r="3084" spans="1:14" x14ac:dyDescent="0.25">
      <c r="A3084" t="s">
        <v>6</v>
      </c>
      <c r="B3084" t="s">
        <v>7</v>
      </c>
      <c r="C3084" t="s">
        <v>165</v>
      </c>
      <c r="D3084">
        <v>795170158</v>
      </c>
      <c r="E3084" s="7">
        <v>44785</v>
      </c>
      <c r="F3084" s="7">
        <v>44785</v>
      </c>
      <c r="G3084">
        <v>7846077743</v>
      </c>
      <c r="H3084" s="22">
        <v>2100096144</v>
      </c>
      <c r="I3084" s="15">
        <v>14850</v>
      </c>
      <c r="J3084" s="7">
        <v>44845</v>
      </c>
      <c r="K3084" s="15">
        <v>13500</v>
      </c>
      <c r="L3084" s="7">
        <v>44833</v>
      </c>
      <c r="M3084">
        <v>-12</v>
      </c>
      <c r="N3084" s="15">
        <f t="shared" si="48"/>
        <v>-162000</v>
      </c>
    </row>
    <row r="3085" spans="1:14" x14ac:dyDescent="0.25">
      <c r="A3085" t="s">
        <v>6</v>
      </c>
      <c r="B3085" t="s">
        <v>7</v>
      </c>
      <c r="C3085" t="s">
        <v>199</v>
      </c>
      <c r="D3085">
        <v>1764680649</v>
      </c>
      <c r="E3085" s="7">
        <v>44786</v>
      </c>
      <c r="F3085" s="7">
        <v>44786</v>
      </c>
      <c r="G3085">
        <v>7846112288</v>
      </c>
      <c r="H3085" s="22" t="s">
        <v>1631</v>
      </c>
      <c r="I3085" s="15">
        <v>768.6</v>
      </c>
      <c r="J3085" s="7">
        <v>44846</v>
      </c>
      <c r="K3085" s="15">
        <v>630</v>
      </c>
      <c r="L3085" s="7">
        <v>44834</v>
      </c>
      <c r="M3085">
        <v>-12</v>
      </c>
      <c r="N3085" s="15">
        <f t="shared" si="48"/>
        <v>-7560</v>
      </c>
    </row>
    <row r="3086" spans="1:14" x14ac:dyDescent="0.25">
      <c r="A3086" t="s">
        <v>6</v>
      </c>
      <c r="B3086" t="s">
        <v>7</v>
      </c>
      <c r="C3086" t="s">
        <v>65</v>
      </c>
      <c r="D3086">
        <v>12572900152</v>
      </c>
      <c r="E3086" s="7">
        <v>44785</v>
      </c>
      <c r="F3086" s="7">
        <v>44785</v>
      </c>
      <c r="G3086">
        <v>7847360737</v>
      </c>
      <c r="H3086" s="22">
        <v>25874426</v>
      </c>
      <c r="I3086" s="15">
        <v>86.32</v>
      </c>
      <c r="J3086" s="7">
        <v>44845</v>
      </c>
      <c r="K3086" s="15">
        <v>83</v>
      </c>
      <c r="L3086" s="7">
        <v>44832</v>
      </c>
      <c r="M3086">
        <v>-13</v>
      </c>
      <c r="N3086" s="15">
        <f t="shared" si="48"/>
        <v>-1079</v>
      </c>
    </row>
    <row r="3087" spans="1:14" x14ac:dyDescent="0.25">
      <c r="A3087" t="s">
        <v>6</v>
      </c>
      <c r="B3087" t="s">
        <v>7</v>
      </c>
      <c r="C3087" t="s">
        <v>65</v>
      </c>
      <c r="D3087">
        <v>12572900152</v>
      </c>
      <c r="E3087" s="7">
        <v>44787</v>
      </c>
      <c r="F3087" s="7">
        <v>44787</v>
      </c>
      <c r="G3087">
        <v>7847369194</v>
      </c>
      <c r="H3087" s="22">
        <v>25874616</v>
      </c>
      <c r="I3087" s="15">
        <v>343.2</v>
      </c>
      <c r="J3087" s="7">
        <v>44847</v>
      </c>
      <c r="K3087" s="15">
        <v>330</v>
      </c>
      <c r="L3087" s="7">
        <v>44832</v>
      </c>
      <c r="M3087">
        <v>-15</v>
      </c>
      <c r="N3087" s="15">
        <f t="shared" si="48"/>
        <v>-4950</v>
      </c>
    </row>
    <row r="3088" spans="1:14" x14ac:dyDescent="0.25">
      <c r="A3088" t="s">
        <v>6</v>
      </c>
      <c r="B3088" t="s">
        <v>7</v>
      </c>
      <c r="C3088" t="s">
        <v>75</v>
      </c>
      <c r="D3088">
        <v>674840152</v>
      </c>
      <c r="E3088" s="7">
        <v>44787</v>
      </c>
      <c r="F3088" s="7">
        <v>44787</v>
      </c>
      <c r="G3088">
        <v>7847389491</v>
      </c>
      <c r="H3088" s="22">
        <v>5302484265</v>
      </c>
      <c r="I3088" s="15">
        <v>1073.5999999999999</v>
      </c>
      <c r="J3088" s="7">
        <v>44847</v>
      </c>
      <c r="K3088" s="15">
        <v>880</v>
      </c>
      <c r="L3088" s="7">
        <v>44831</v>
      </c>
      <c r="M3088">
        <v>-16</v>
      </c>
      <c r="N3088" s="15">
        <f t="shared" si="48"/>
        <v>-14080</v>
      </c>
    </row>
    <row r="3089" spans="1:14" x14ac:dyDescent="0.25">
      <c r="A3089" t="s">
        <v>6</v>
      </c>
      <c r="B3089" t="s">
        <v>7</v>
      </c>
      <c r="C3089" t="s">
        <v>65</v>
      </c>
      <c r="D3089">
        <v>12572900152</v>
      </c>
      <c r="E3089" s="7">
        <v>44785</v>
      </c>
      <c r="F3089" s="7">
        <v>44785</v>
      </c>
      <c r="G3089">
        <v>7847410722</v>
      </c>
      <c r="H3089" s="22">
        <v>25874448</v>
      </c>
      <c r="I3089" s="15">
        <v>1019.2</v>
      </c>
      <c r="J3089" s="7">
        <v>44845</v>
      </c>
      <c r="K3089" s="15">
        <v>980</v>
      </c>
      <c r="L3089" s="7">
        <v>44832</v>
      </c>
      <c r="M3089">
        <v>-13</v>
      </c>
      <c r="N3089" s="15">
        <f t="shared" si="48"/>
        <v>-12740</v>
      </c>
    </row>
    <row r="3090" spans="1:14" x14ac:dyDescent="0.25">
      <c r="A3090" t="s">
        <v>6</v>
      </c>
      <c r="B3090" t="s">
        <v>7</v>
      </c>
      <c r="C3090" t="s">
        <v>65</v>
      </c>
      <c r="D3090">
        <v>12572900152</v>
      </c>
      <c r="E3090" s="7">
        <v>44785</v>
      </c>
      <c r="F3090" s="7">
        <v>44785</v>
      </c>
      <c r="G3090">
        <v>7847447810</v>
      </c>
      <c r="H3090" s="22">
        <v>25874368</v>
      </c>
      <c r="I3090" s="15">
        <v>715.21</v>
      </c>
      <c r="J3090" s="7">
        <v>44845</v>
      </c>
      <c r="K3090" s="15">
        <v>687.7</v>
      </c>
      <c r="L3090" s="7">
        <v>44832</v>
      </c>
      <c r="M3090">
        <v>-13</v>
      </c>
      <c r="N3090" s="15">
        <f t="shared" si="48"/>
        <v>-8940.1</v>
      </c>
    </row>
    <row r="3091" spans="1:14" x14ac:dyDescent="0.25">
      <c r="A3091" t="s">
        <v>6</v>
      </c>
      <c r="B3091" t="s">
        <v>7</v>
      </c>
      <c r="C3091" t="s">
        <v>180</v>
      </c>
      <c r="D3091">
        <v>2221101203</v>
      </c>
      <c r="E3091" s="7">
        <v>44785</v>
      </c>
      <c r="F3091" s="7">
        <v>44785</v>
      </c>
      <c r="G3091">
        <v>7848848501</v>
      </c>
      <c r="H3091" s="23">
        <v>412208000000</v>
      </c>
      <c r="I3091" s="15">
        <v>83399.100000000006</v>
      </c>
      <c r="J3091" s="7">
        <v>44845</v>
      </c>
      <c r="K3091" s="15">
        <v>68359.92</v>
      </c>
      <c r="L3091" s="7">
        <v>44816</v>
      </c>
      <c r="M3091">
        <v>-29</v>
      </c>
      <c r="N3091" s="15">
        <f t="shared" si="48"/>
        <v>-1982437.68</v>
      </c>
    </row>
    <row r="3092" spans="1:14" x14ac:dyDescent="0.25">
      <c r="A3092" t="s">
        <v>6</v>
      </c>
      <c r="B3092" t="s">
        <v>7</v>
      </c>
      <c r="C3092" t="s">
        <v>18</v>
      </c>
      <c r="D3092">
        <v>9158150962</v>
      </c>
      <c r="E3092" s="7">
        <v>44787</v>
      </c>
      <c r="F3092" s="7">
        <v>44787</v>
      </c>
      <c r="G3092">
        <v>7849271191</v>
      </c>
      <c r="H3092" s="22">
        <v>3900296718</v>
      </c>
      <c r="I3092" s="15">
        <v>1449</v>
      </c>
      <c r="J3092" s="7">
        <v>44847</v>
      </c>
      <c r="K3092" s="15">
        <v>1380</v>
      </c>
      <c r="L3092" s="7">
        <v>44831</v>
      </c>
      <c r="M3092">
        <v>-16</v>
      </c>
      <c r="N3092" s="15">
        <f t="shared" si="48"/>
        <v>-22080</v>
      </c>
    </row>
    <row r="3093" spans="1:14" x14ac:dyDescent="0.25">
      <c r="A3093" t="s">
        <v>6</v>
      </c>
      <c r="B3093" t="s">
        <v>7</v>
      </c>
      <c r="C3093" t="s">
        <v>193</v>
      </c>
      <c r="D3093">
        <v>3296950151</v>
      </c>
      <c r="E3093" s="7">
        <v>44787</v>
      </c>
      <c r="F3093" s="7">
        <v>44787</v>
      </c>
      <c r="G3093">
        <v>7850006864</v>
      </c>
      <c r="H3093" s="23">
        <v>2022000000000000</v>
      </c>
      <c r="I3093" s="15">
        <v>11550.02</v>
      </c>
      <c r="J3093" s="7">
        <v>44847</v>
      </c>
      <c r="K3093" s="15">
        <v>10500.02</v>
      </c>
      <c r="L3093" s="7">
        <v>44832</v>
      </c>
      <c r="M3093">
        <v>-15</v>
      </c>
      <c r="N3093" s="15">
        <f t="shared" si="48"/>
        <v>-157500.30000000002</v>
      </c>
    </row>
    <row r="3094" spans="1:14" x14ac:dyDescent="0.25">
      <c r="A3094" t="s">
        <v>6</v>
      </c>
      <c r="B3094" t="s">
        <v>7</v>
      </c>
      <c r="C3094" t="s">
        <v>173</v>
      </c>
      <c r="D3094">
        <v>207810284</v>
      </c>
      <c r="E3094" s="7">
        <v>44786</v>
      </c>
      <c r="F3094" s="7">
        <v>44786</v>
      </c>
      <c r="G3094">
        <v>7851768741</v>
      </c>
      <c r="H3094" s="22">
        <v>7310013766</v>
      </c>
      <c r="I3094" s="15">
        <v>49.5</v>
      </c>
      <c r="J3094" s="7">
        <v>44846</v>
      </c>
      <c r="K3094" s="15">
        <v>47.6</v>
      </c>
      <c r="L3094" s="7">
        <v>44832</v>
      </c>
      <c r="M3094">
        <v>-14</v>
      </c>
      <c r="N3094" s="15">
        <f t="shared" si="48"/>
        <v>-666.4</v>
      </c>
    </row>
    <row r="3095" spans="1:14" x14ac:dyDescent="0.25">
      <c r="A3095" t="s">
        <v>6</v>
      </c>
      <c r="B3095" t="s">
        <v>7</v>
      </c>
      <c r="C3095" t="s">
        <v>105</v>
      </c>
      <c r="D3095">
        <v>9933630155</v>
      </c>
      <c r="E3095" s="7">
        <v>44787</v>
      </c>
      <c r="F3095" s="7">
        <v>44787</v>
      </c>
      <c r="G3095">
        <v>7852290454</v>
      </c>
      <c r="H3095" s="22">
        <v>9700225646</v>
      </c>
      <c r="I3095" s="15">
        <v>532.41</v>
      </c>
      <c r="J3095" s="7">
        <v>44847</v>
      </c>
      <c r="K3095" s="15">
        <v>436.4</v>
      </c>
      <c r="L3095" s="7">
        <v>44832</v>
      </c>
      <c r="M3095">
        <v>-15</v>
      </c>
      <c r="N3095" s="15">
        <f t="shared" si="48"/>
        <v>-6546</v>
      </c>
    </row>
    <row r="3096" spans="1:14" x14ac:dyDescent="0.25">
      <c r="A3096" t="s">
        <v>6</v>
      </c>
      <c r="B3096" t="s">
        <v>7</v>
      </c>
      <c r="C3096" t="s">
        <v>105</v>
      </c>
      <c r="D3096">
        <v>9933630155</v>
      </c>
      <c r="E3096" s="7">
        <v>44786</v>
      </c>
      <c r="F3096" s="7">
        <v>44786</v>
      </c>
      <c r="G3096">
        <v>7852295014</v>
      </c>
      <c r="H3096" s="22">
        <v>9700225724</v>
      </c>
      <c r="I3096" s="15">
        <v>2208.44</v>
      </c>
      <c r="J3096" s="7">
        <v>44846</v>
      </c>
      <c r="K3096" s="15">
        <v>1810.2</v>
      </c>
      <c r="L3096" s="7">
        <v>44832</v>
      </c>
      <c r="M3096">
        <v>-14</v>
      </c>
      <c r="N3096" s="15">
        <f t="shared" si="48"/>
        <v>-25342.799999999999</v>
      </c>
    </row>
    <row r="3097" spans="1:14" x14ac:dyDescent="0.25">
      <c r="A3097" t="s">
        <v>6</v>
      </c>
      <c r="B3097" t="s">
        <v>7</v>
      </c>
      <c r="C3097" t="s">
        <v>105</v>
      </c>
      <c r="D3097">
        <v>9933630155</v>
      </c>
      <c r="E3097" s="7">
        <v>44787</v>
      </c>
      <c r="F3097" s="7">
        <v>44787</v>
      </c>
      <c r="G3097">
        <v>7852299988</v>
      </c>
      <c r="H3097" s="22">
        <v>9700225725</v>
      </c>
      <c r="I3097" s="15">
        <v>4623.1000000000004</v>
      </c>
      <c r="J3097" s="7">
        <v>44847</v>
      </c>
      <c r="K3097" s="15">
        <v>3789.43</v>
      </c>
      <c r="L3097" s="7">
        <v>44832</v>
      </c>
      <c r="M3097">
        <v>-15</v>
      </c>
      <c r="N3097" s="15">
        <f t="shared" si="48"/>
        <v>-56841.45</v>
      </c>
    </row>
    <row r="3098" spans="1:14" x14ac:dyDescent="0.25">
      <c r="A3098" t="s">
        <v>6</v>
      </c>
      <c r="B3098" t="s">
        <v>7</v>
      </c>
      <c r="C3098" t="s">
        <v>230</v>
      </c>
      <c r="D3098">
        <v>1014660417</v>
      </c>
      <c r="E3098" s="7">
        <v>44786</v>
      </c>
      <c r="F3098" s="7">
        <v>44786</v>
      </c>
      <c r="G3098">
        <v>7853268202</v>
      </c>
      <c r="H3098" s="22" t="s">
        <v>1632</v>
      </c>
      <c r="I3098" s="15">
        <v>111506.43</v>
      </c>
      <c r="J3098" s="7">
        <v>44846</v>
      </c>
      <c r="K3098" s="15">
        <v>107217.72</v>
      </c>
      <c r="L3098" s="7">
        <v>44831</v>
      </c>
      <c r="M3098">
        <v>-15</v>
      </c>
      <c r="N3098" s="15">
        <f t="shared" si="48"/>
        <v>-1608265.8</v>
      </c>
    </row>
    <row r="3099" spans="1:14" x14ac:dyDescent="0.25">
      <c r="A3099" t="s">
        <v>6</v>
      </c>
      <c r="B3099" t="s">
        <v>7</v>
      </c>
      <c r="C3099" t="s">
        <v>93</v>
      </c>
      <c r="D3099">
        <v>1316780426</v>
      </c>
      <c r="E3099" s="7">
        <v>44786</v>
      </c>
      <c r="F3099" s="7">
        <v>44786</v>
      </c>
      <c r="G3099">
        <v>7855438632</v>
      </c>
      <c r="H3099" s="22" t="s">
        <v>1633</v>
      </c>
      <c r="I3099" s="15">
        <v>248.88</v>
      </c>
      <c r="J3099" s="7">
        <v>44846</v>
      </c>
      <c r="K3099" s="15">
        <v>204</v>
      </c>
      <c r="L3099" s="7">
        <v>44832</v>
      </c>
      <c r="M3099">
        <v>-14</v>
      </c>
      <c r="N3099" s="15">
        <f t="shared" si="48"/>
        <v>-2856</v>
      </c>
    </row>
    <row r="3100" spans="1:14" x14ac:dyDescent="0.25">
      <c r="A3100" t="s">
        <v>6</v>
      </c>
      <c r="B3100" t="s">
        <v>7</v>
      </c>
      <c r="C3100" t="s">
        <v>19</v>
      </c>
      <c r="D3100">
        <v>488410010</v>
      </c>
      <c r="E3100" s="7">
        <v>44787</v>
      </c>
      <c r="F3100" s="7">
        <v>44787</v>
      </c>
      <c r="G3100">
        <v>7858068179</v>
      </c>
      <c r="H3100" s="22" t="s">
        <v>1634</v>
      </c>
      <c r="I3100" s="15">
        <v>194.41</v>
      </c>
      <c r="J3100" s="7">
        <v>44847</v>
      </c>
      <c r="K3100" s="15">
        <v>187.68</v>
      </c>
      <c r="L3100" s="7">
        <v>44833</v>
      </c>
      <c r="M3100">
        <v>-14</v>
      </c>
      <c r="N3100" s="15">
        <f t="shared" si="48"/>
        <v>-2627.52</v>
      </c>
    </row>
    <row r="3101" spans="1:14" x14ac:dyDescent="0.25">
      <c r="A3101" t="s">
        <v>6</v>
      </c>
      <c r="B3101" t="s">
        <v>7</v>
      </c>
      <c r="C3101" t="s">
        <v>19</v>
      </c>
      <c r="D3101">
        <v>488410010</v>
      </c>
      <c r="E3101" s="7">
        <v>44787</v>
      </c>
      <c r="F3101" s="7">
        <v>44787</v>
      </c>
      <c r="G3101">
        <v>7858614854</v>
      </c>
      <c r="H3101" s="22" t="s">
        <v>1635</v>
      </c>
      <c r="I3101" s="15">
        <v>1301.08</v>
      </c>
      <c r="J3101" s="7">
        <v>44847</v>
      </c>
      <c r="K3101" s="15">
        <v>1075.21</v>
      </c>
      <c r="L3101" s="7">
        <v>44833</v>
      </c>
      <c r="M3101">
        <v>-14</v>
      </c>
      <c r="N3101" s="15">
        <f t="shared" si="48"/>
        <v>-15052.94</v>
      </c>
    </row>
    <row r="3102" spans="1:14" x14ac:dyDescent="0.25">
      <c r="A3102" t="s">
        <v>6</v>
      </c>
      <c r="B3102" t="s">
        <v>7</v>
      </c>
      <c r="C3102" t="s">
        <v>287</v>
      </c>
      <c r="D3102">
        <v>8592930963</v>
      </c>
      <c r="E3102" s="7">
        <v>44788</v>
      </c>
      <c r="F3102" s="7">
        <v>44788</v>
      </c>
      <c r="G3102">
        <v>7859990000</v>
      </c>
      <c r="H3102" s="22">
        <v>7207085103</v>
      </c>
      <c r="I3102" s="15">
        <v>2390.46</v>
      </c>
      <c r="J3102" s="7">
        <v>44848</v>
      </c>
      <c r="K3102" s="15">
        <v>1959.39</v>
      </c>
      <c r="L3102" s="7">
        <v>44832</v>
      </c>
      <c r="M3102">
        <v>-16</v>
      </c>
      <c r="N3102" s="15">
        <f t="shared" si="48"/>
        <v>-31350.240000000002</v>
      </c>
    </row>
    <row r="3103" spans="1:14" x14ac:dyDescent="0.25">
      <c r="A3103" t="s">
        <v>6</v>
      </c>
      <c r="B3103" t="s">
        <v>7</v>
      </c>
      <c r="C3103" t="s">
        <v>18</v>
      </c>
      <c r="D3103">
        <v>9158150962</v>
      </c>
      <c r="E3103" s="7">
        <v>44789</v>
      </c>
      <c r="F3103" s="7">
        <v>44789</v>
      </c>
      <c r="G3103">
        <v>7864715441</v>
      </c>
      <c r="H3103" s="22">
        <v>3900297012</v>
      </c>
      <c r="I3103" s="15">
        <v>511.67</v>
      </c>
      <c r="J3103" s="7">
        <v>44849</v>
      </c>
      <c r="K3103" s="15">
        <v>419.4</v>
      </c>
      <c r="L3103" s="7">
        <v>44831</v>
      </c>
      <c r="M3103">
        <v>-18</v>
      </c>
      <c r="N3103" s="15">
        <f t="shared" si="48"/>
        <v>-7549.2</v>
      </c>
    </row>
    <row r="3104" spans="1:14" x14ac:dyDescent="0.25">
      <c r="A3104" t="s">
        <v>6</v>
      </c>
      <c r="B3104" t="s">
        <v>7</v>
      </c>
      <c r="C3104" t="s">
        <v>11</v>
      </c>
      <c r="D3104">
        <v>8082461008</v>
      </c>
      <c r="E3104" s="7">
        <v>44789</v>
      </c>
      <c r="F3104" s="7">
        <v>44789</v>
      </c>
      <c r="G3104">
        <v>7865119957</v>
      </c>
      <c r="H3104" s="22">
        <v>22177024</v>
      </c>
      <c r="I3104" s="15">
        <v>726.44</v>
      </c>
      <c r="J3104" s="7">
        <v>44849</v>
      </c>
      <c r="K3104" s="15">
        <v>698.5</v>
      </c>
      <c r="L3104" s="7">
        <v>44832</v>
      </c>
      <c r="M3104">
        <v>-17</v>
      </c>
      <c r="N3104" s="15">
        <f t="shared" si="48"/>
        <v>-11874.5</v>
      </c>
    </row>
    <row r="3105" spans="1:14" x14ac:dyDescent="0.25">
      <c r="A3105" t="s">
        <v>6</v>
      </c>
      <c r="B3105" t="s">
        <v>7</v>
      </c>
      <c r="C3105" t="s">
        <v>132</v>
      </c>
      <c r="D3105">
        <v>4029180371</v>
      </c>
      <c r="E3105" s="7">
        <v>44790</v>
      </c>
      <c r="F3105" s="7">
        <v>44790</v>
      </c>
      <c r="G3105">
        <v>7866518231</v>
      </c>
      <c r="H3105" s="22" t="s">
        <v>1636</v>
      </c>
      <c r="I3105" s="15">
        <v>317.2</v>
      </c>
      <c r="J3105" s="7">
        <v>44850</v>
      </c>
      <c r="K3105" s="15">
        <v>260</v>
      </c>
      <c r="L3105" s="7">
        <v>44831</v>
      </c>
      <c r="M3105">
        <v>-19</v>
      </c>
      <c r="N3105" s="15">
        <f t="shared" si="48"/>
        <v>-4940</v>
      </c>
    </row>
    <row r="3106" spans="1:14" x14ac:dyDescent="0.25">
      <c r="A3106" t="s">
        <v>6</v>
      </c>
      <c r="B3106" t="s">
        <v>7</v>
      </c>
      <c r="C3106" t="s">
        <v>162</v>
      </c>
      <c r="D3106">
        <v>6422371218</v>
      </c>
      <c r="E3106" s="7">
        <v>44790</v>
      </c>
      <c r="F3106" s="7">
        <v>44790</v>
      </c>
      <c r="G3106">
        <v>7867133812</v>
      </c>
      <c r="H3106" s="22">
        <v>2022000012</v>
      </c>
      <c r="I3106" s="15">
        <v>1875746.18</v>
      </c>
      <c r="J3106" s="7">
        <v>44850</v>
      </c>
      <c r="K3106" s="15">
        <v>1537496.87</v>
      </c>
      <c r="L3106" s="7">
        <v>44795</v>
      </c>
      <c r="M3106">
        <v>-55</v>
      </c>
      <c r="N3106" s="15">
        <f t="shared" si="48"/>
        <v>-84562327.850000009</v>
      </c>
    </row>
    <row r="3107" spans="1:14" x14ac:dyDescent="0.25">
      <c r="A3107" t="s">
        <v>6</v>
      </c>
      <c r="B3107" t="s">
        <v>7</v>
      </c>
      <c r="C3107" t="s">
        <v>82</v>
      </c>
      <c r="D3107">
        <v>2173550282</v>
      </c>
      <c r="E3107" s="7">
        <v>44790</v>
      </c>
      <c r="F3107" s="7">
        <v>44790</v>
      </c>
      <c r="G3107">
        <v>7868797768</v>
      </c>
      <c r="H3107" s="22" t="s">
        <v>1637</v>
      </c>
      <c r="I3107" s="15">
        <v>1114.5899999999999</v>
      </c>
      <c r="J3107" s="7">
        <v>44850</v>
      </c>
      <c r="K3107" s="15">
        <v>913.6</v>
      </c>
      <c r="L3107" s="7">
        <v>44833</v>
      </c>
      <c r="M3107">
        <v>-17</v>
      </c>
      <c r="N3107" s="15">
        <f t="shared" si="48"/>
        <v>-15531.2</v>
      </c>
    </row>
    <row r="3108" spans="1:14" x14ac:dyDescent="0.25">
      <c r="A3108" t="s">
        <v>6</v>
      </c>
      <c r="B3108" t="s">
        <v>7</v>
      </c>
      <c r="C3108" t="s">
        <v>82</v>
      </c>
      <c r="D3108">
        <v>2173550282</v>
      </c>
      <c r="E3108" s="7">
        <v>44790</v>
      </c>
      <c r="F3108" s="7">
        <v>44790</v>
      </c>
      <c r="G3108">
        <v>7868799296</v>
      </c>
      <c r="H3108" s="22" t="s">
        <v>1638</v>
      </c>
      <c r="I3108" s="15">
        <v>2790.75</v>
      </c>
      <c r="J3108" s="7">
        <v>44850</v>
      </c>
      <c r="K3108" s="15">
        <v>2287.5</v>
      </c>
      <c r="L3108" s="7">
        <v>44833</v>
      </c>
      <c r="M3108">
        <v>-17</v>
      </c>
      <c r="N3108" s="15">
        <f t="shared" si="48"/>
        <v>-38887.5</v>
      </c>
    </row>
    <row r="3109" spans="1:14" x14ac:dyDescent="0.25">
      <c r="A3109" t="s">
        <v>6</v>
      </c>
      <c r="B3109" t="s">
        <v>7</v>
      </c>
      <c r="C3109" t="s">
        <v>18</v>
      </c>
      <c r="D3109">
        <v>9158150962</v>
      </c>
      <c r="E3109" s="7">
        <v>44790</v>
      </c>
      <c r="F3109" s="7">
        <v>44790</v>
      </c>
      <c r="G3109">
        <v>7869315891</v>
      </c>
      <c r="H3109" s="22">
        <v>3900297137</v>
      </c>
      <c r="I3109" s="15">
        <v>60.39</v>
      </c>
      <c r="J3109" s="7">
        <v>44850</v>
      </c>
      <c r="K3109" s="15">
        <v>49.5</v>
      </c>
      <c r="L3109" s="7">
        <v>44831</v>
      </c>
      <c r="M3109">
        <v>-19</v>
      </c>
      <c r="N3109" s="15">
        <f t="shared" si="48"/>
        <v>-940.5</v>
      </c>
    </row>
    <row r="3110" spans="1:14" x14ac:dyDescent="0.25">
      <c r="A3110" t="s">
        <v>6</v>
      </c>
      <c r="B3110" t="s">
        <v>7</v>
      </c>
      <c r="C3110" t="s">
        <v>18</v>
      </c>
      <c r="D3110">
        <v>9158150962</v>
      </c>
      <c r="E3110" s="7">
        <v>44790</v>
      </c>
      <c r="F3110" s="7">
        <v>44790</v>
      </c>
      <c r="G3110">
        <v>7869449065</v>
      </c>
      <c r="H3110" s="22">
        <v>3900297136</v>
      </c>
      <c r="I3110" s="15">
        <v>6551.4</v>
      </c>
      <c r="J3110" s="7">
        <v>44850</v>
      </c>
      <c r="K3110" s="15">
        <v>5370</v>
      </c>
      <c r="L3110" s="7">
        <v>44831</v>
      </c>
      <c r="M3110">
        <v>-19</v>
      </c>
      <c r="N3110" s="15">
        <f t="shared" si="48"/>
        <v>-102030</v>
      </c>
    </row>
    <row r="3111" spans="1:14" x14ac:dyDescent="0.25">
      <c r="A3111" t="s">
        <v>6</v>
      </c>
      <c r="B3111" t="s">
        <v>7</v>
      </c>
      <c r="C3111" t="s">
        <v>11</v>
      </c>
      <c r="D3111">
        <v>8082461008</v>
      </c>
      <c r="E3111" s="7">
        <v>44790</v>
      </c>
      <c r="F3111" s="7">
        <v>44790</v>
      </c>
      <c r="G3111">
        <v>7869873928</v>
      </c>
      <c r="H3111" s="22">
        <v>22177909</v>
      </c>
      <c r="I3111" s="15">
        <v>1983.72</v>
      </c>
      <c r="J3111" s="7">
        <v>44850</v>
      </c>
      <c r="K3111" s="15">
        <v>1626</v>
      </c>
      <c r="L3111" s="7">
        <v>44832</v>
      </c>
      <c r="M3111">
        <v>-18</v>
      </c>
      <c r="N3111" s="15">
        <f t="shared" si="48"/>
        <v>-29268</v>
      </c>
    </row>
    <row r="3112" spans="1:14" x14ac:dyDescent="0.25">
      <c r="A3112" t="s">
        <v>6</v>
      </c>
      <c r="B3112" t="s">
        <v>7</v>
      </c>
      <c r="C3112" t="s">
        <v>180</v>
      </c>
      <c r="D3112">
        <v>2221101203</v>
      </c>
      <c r="E3112" s="7">
        <v>44791</v>
      </c>
      <c r="F3112" s="7">
        <v>44791</v>
      </c>
      <c r="G3112">
        <v>7870406653</v>
      </c>
      <c r="H3112" s="23">
        <v>412209000000</v>
      </c>
      <c r="I3112" s="15">
        <v>10486.56</v>
      </c>
      <c r="J3112" s="7">
        <v>44851</v>
      </c>
      <c r="K3112" s="15">
        <v>9987.2000000000007</v>
      </c>
      <c r="L3112" s="7">
        <v>44816</v>
      </c>
      <c r="M3112">
        <v>-35</v>
      </c>
      <c r="N3112" s="15">
        <f t="shared" si="48"/>
        <v>-349552</v>
      </c>
    </row>
    <row r="3113" spans="1:14" x14ac:dyDescent="0.25">
      <c r="A3113" t="s">
        <v>6</v>
      </c>
      <c r="B3113" t="s">
        <v>7</v>
      </c>
      <c r="C3113" t="s">
        <v>66</v>
      </c>
      <c r="D3113">
        <v>9331210154</v>
      </c>
      <c r="E3113" s="7">
        <v>44791</v>
      </c>
      <c r="F3113" s="7">
        <v>44791</v>
      </c>
      <c r="G3113">
        <v>7870914344</v>
      </c>
      <c r="H3113" s="22">
        <v>931911345</v>
      </c>
      <c r="I3113" s="15">
        <v>2161.12</v>
      </c>
      <c r="J3113" s="7">
        <v>44851</v>
      </c>
      <c r="K3113" s="15">
        <v>2078</v>
      </c>
      <c r="L3113" s="7">
        <v>44833</v>
      </c>
      <c r="M3113">
        <v>-18</v>
      </c>
      <c r="N3113" s="15">
        <f t="shared" si="48"/>
        <v>-37404</v>
      </c>
    </row>
    <row r="3114" spans="1:14" x14ac:dyDescent="0.25">
      <c r="A3114" t="s">
        <v>6</v>
      </c>
      <c r="B3114" t="s">
        <v>7</v>
      </c>
      <c r="C3114" t="s">
        <v>105</v>
      </c>
      <c r="D3114">
        <v>9933630155</v>
      </c>
      <c r="E3114" s="7">
        <v>44791</v>
      </c>
      <c r="F3114" s="7">
        <v>44791</v>
      </c>
      <c r="G3114">
        <v>7870925926</v>
      </c>
      <c r="H3114" s="22">
        <v>9700225870</v>
      </c>
      <c r="I3114" s="15">
        <v>312.93</v>
      </c>
      <c r="J3114" s="7">
        <v>44851</v>
      </c>
      <c r="K3114" s="15">
        <v>256.5</v>
      </c>
      <c r="L3114" s="7">
        <v>44832</v>
      </c>
      <c r="M3114">
        <v>-19</v>
      </c>
      <c r="N3114" s="15">
        <f t="shared" si="48"/>
        <v>-4873.5</v>
      </c>
    </row>
    <row r="3115" spans="1:14" x14ac:dyDescent="0.25">
      <c r="A3115" t="s">
        <v>6</v>
      </c>
      <c r="B3115" t="s">
        <v>7</v>
      </c>
      <c r="C3115" t="s">
        <v>31</v>
      </c>
      <c r="D3115">
        <v>9012850153</v>
      </c>
      <c r="E3115" s="7">
        <v>44791</v>
      </c>
      <c r="F3115" s="7">
        <v>44791</v>
      </c>
      <c r="G3115">
        <v>7870959009</v>
      </c>
      <c r="H3115" s="22">
        <v>1722080957</v>
      </c>
      <c r="I3115" s="15">
        <v>3314.74</v>
      </c>
      <c r="J3115" s="7">
        <v>44851</v>
      </c>
      <c r="K3115" s="15">
        <v>3187.25</v>
      </c>
      <c r="L3115" s="7">
        <v>44833</v>
      </c>
      <c r="M3115">
        <v>-18</v>
      </c>
      <c r="N3115" s="15">
        <f t="shared" si="48"/>
        <v>-57370.5</v>
      </c>
    </row>
    <row r="3116" spans="1:14" x14ac:dyDescent="0.25">
      <c r="A3116" t="s">
        <v>6</v>
      </c>
      <c r="B3116" t="s">
        <v>7</v>
      </c>
      <c r="C3116" t="s">
        <v>31</v>
      </c>
      <c r="D3116">
        <v>9012850153</v>
      </c>
      <c r="E3116" s="7">
        <v>44791</v>
      </c>
      <c r="F3116" s="7">
        <v>44791</v>
      </c>
      <c r="G3116">
        <v>7870959178</v>
      </c>
      <c r="H3116" s="22">
        <v>1722080956</v>
      </c>
      <c r="I3116" s="15">
        <v>93.6</v>
      </c>
      <c r="J3116" s="7">
        <v>44851</v>
      </c>
      <c r="K3116" s="15">
        <v>90</v>
      </c>
      <c r="L3116" s="7">
        <v>44833</v>
      </c>
      <c r="M3116">
        <v>-18</v>
      </c>
      <c r="N3116" s="15">
        <f t="shared" si="48"/>
        <v>-1620</v>
      </c>
    </row>
    <row r="3117" spans="1:14" x14ac:dyDescent="0.25">
      <c r="A3117" t="s">
        <v>6</v>
      </c>
      <c r="B3117" t="s">
        <v>7</v>
      </c>
      <c r="C3117" t="s">
        <v>126</v>
      </c>
      <c r="D3117">
        <v>9284460962</v>
      </c>
      <c r="E3117" s="7">
        <v>44791</v>
      </c>
      <c r="F3117" s="7">
        <v>44791</v>
      </c>
      <c r="G3117">
        <v>7871386405</v>
      </c>
      <c r="H3117" s="22">
        <v>22506515</v>
      </c>
      <c r="I3117" s="15">
        <v>402.36</v>
      </c>
      <c r="J3117" s="7">
        <v>44851</v>
      </c>
      <c r="K3117" s="15">
        <v>329.8</v>
      </c>
      <c r="L3117" s="7">
        <v>44832</v>
      </c>
      <c r="M3117">
        <v>-19</v>
      </c>
      <c r="N3117" s="15">
        <f t="shared" si="48"/>
        <v>-6266.2</v>
      </c>
    </row>
    <row r="3118" spans="1:14" x14ac:dyDescent="0.25">
      <c r="A3118" t="s">
        <v>6</v>
      </c>
      <c r="B3118" t="s">
        <v>7</v>
      </c>
      <c r="C3118" t="s">
        <v>163</v>
      </c>
      <c r="D3118">
        <v>6209390969</v>
      </c>
      <c r="E3118" s="7">
        <v>44791</v>
      </c>
      <c r="F3118" s="7">
        <v>44791</v>
      </c>
      <c r="G3118">
        <v>7871881090</v>
      </c>
      <c r="H3118" s="22">
        <v>3006916110</v>
      </c>
      <c r="I3118" s="15">
        <v>1487.79</v>
      </c>
      <c r="J3118" s="7">
        <v>44851</v>
      </c>
      <c r="K3118" s="15">
        <v>1219.5</v>
      </c>
      <c r="L3118" s="7">
        <v>44831</v>
      </c>
      <c r="M3118">
        <v>-20</v>
      </c>
      <c r="N3118" s="15">
        <f t="shared" si="48"/>
        <v>-24390</v>
      </c>
    </row>
    <row r="3119" spans="1:14" x14ac:dyDescent="0.25">
      <c r="A3119" t="s">
        <v>6</v>
      </c>
      <c r="B3119" t="s">
        <v>7</v>
      </c>
      <c r="C3119" t="s">
        <v>191</v>
      </c>
      <c r="D3119">
        <v>4526141215</v>
      </c>
      <c r="E3119" s="7">
        <v>44791</v>
      </c>
      <c r="F3119" s="7">
        <v>44791</v>
      </c>
      <c r="G3119">
        <v>7872589249</v>
      </c>
      <c r="H3119" s="22" t="s">
        <v>1639</v>
      </c>
      <c r="I3119" s="15">
        <v>14518</v>
      </c>
      <c r="J3119" s="7">
        <v>44851</v>
      </c>
      <c r="K3119" s="15">
        <v>11900</v>
      </c>
      <c r="L3119" s="7">
        <v>44833</v>
      </c>
      <c r="M3119">
        <v>-18</v>
      </c>
      <c r="N3119" s="15">
        <f t="shared" si="48"/>
        <v>-214200</v>
      </c>
    </row>
    <row r="3120" spans="1:14" x14ac:dyDescent="0.25">
      <c r="A3120" t="s">
        <v>6</v>
      </c>
      <c r="B3120" t="s">
        <v>7</v>
      </c>
      <c r="C3120" t="s">
        <v>16</v>
      </c>
      <c r="D3120">
        <v>9238800156</v>
      </c>
      <c r="E3120" s="7">
        <v>44791</v>
      </c>
      <c r="F3120" s="7">
        <v>44791</v>
      </c>
      <c r="G3120">
        <v>7873734988</v>
      </c>
      <c r="H3120" s="22">
        <v>1209314257</v>
      </c>
      <c r="I3120" s="15">
        <v>17544.8</v>
      </c>
      <c r="J3120" s="7">
        <v>44851</v>
      </c>
      <c r="K3120" s="15">
        <v>16870</v>
      </c>
      <c r="L3120" s="7">
        <v>44832</v>
      </c>
      <c r="M3120">
        <v>-19</v>
      </c>
      <c r="N3120" s="15">
        <f t="shared" si="48"/>
        <v>-320530</v>
      </c>
    </row>
    <row r="3121" spans="1:14" x14ac:dyDescent="0.25">
      <c r="A3121" t="s">
        <v>6</v>
      </c>
      <c r="B3121" t="s">
        <v>7</v>
      </c>
      <c r="C3121" t="s">
        <v>180</v>
      </c>
      <c r="D3121">
        <v>2221101203</v>
      </c>
      <c r="E3121" s="7">
        <v>44791</v>
      </c>
      <c r="F3121" s="7">
        <v>44791</v>
      </c>
      <c r="G3121">
        <v>7874628605</v>
      </c>
      <c r="H3121" s="23">
        <v>422210000000</v>
      </c>
      <c r="I3121" s="15">
        <v>369.82</v>
      </c>
      <c r="J3121" s="7">
        <v>44851</v>
      </c>
      <c r="K3121" s="15">
        <v>303.13</v>
      </c>
      <c r="L3121" s="7">
        <v>44816</v>
      </c>
      <c r="M3121">
        <v>-35</v>
      </c>
      <c r="N3121" s="15">
        <f t="shared" si="48"/>
        <v>-10609.55</v>
      </c>
    </row>
    <row r="3122" spans="1:14" x14ac:dyDescent="0.25">
      <c r="A3122" t="s">
        <v>6</v>
      </c>
      <c r="B3122" t="s">
        <v>7</v>
      </c>
      <c r="C3122" t="s">
        <v>16</v>
      </c>
      <c r="D3122">
        <v>9238800156</v>
      </c>
      <c r="E3122" s="7">
        <v>44792</v>
      </c>
      <c r="F3122" s="7">
        <v>44792</v>
      </c>
      <c r="G3122">
        <v>7874656493</v>
      </c>
      <c r="H3122" s="22">
        <v>1209314633</v>
      </c>
      <c r="I3122" s="15">
        <v>1300</v>
      </c>
      <c r="J3122" s="7">
        <v>44852</v>
      </c>
      <c r="K3122" s="15">
        <v>1250</v>
      </c>
      <c r="L3122" s="7">
        <v>44832</v>
      </c>
      <c r="M3122">
        <v>-20</v>
      </c>
      <c r="N3122" s="15">
        <f t="shared" si="48"/>
        <v>-25000</v>
      </c>
    </row>
    <row r="3123" spans="1:14" x14ac:dyDescent="0.25">
      <c r="A3123" t="s">
        <v>6</v>
      </c>
      <c r="B3123" t="s">
        <v>7</v>
      </c>
      <c r="C3123" t="s">
        <v>16</v>
      </c>
      <c r="D3123">
        <v>9238800156</v>
      </c>
      <c r="E3123" s="7">
        <v>44792</v>
      </c>
      <c r="F3123" s="7">
        <v>44792</v>
      </c>
      <c r="G3123">
        <v>7874656778</v>
      </c>
      <c r="H3123" s="22">
        <v>1209314629</v>
      </c>
      <c r="I3123" s="15">
        <v>367.5</v>
      </c>
      <c r="J3123" s="7">
        <v>44852</v>
      </c>
      <c r="K3123" s="15">
        <v>350</v>
      </c>
      <c r="L3123" s="7">
        <v>44832</v>
      </c>
      <c r="M3123">
        <v>-20</v>
      </c>
      <c r="N3123" s="15">
        <f t="shared" si="48"/>
        <v>-7000</v>
      </c>
    </row>
    <row r="3124" spans="1:14" x14ac:dyDescent="0.25">
      <c r="A3124" t="s">
        <v>6</v>
      </c>
      <c r="B3124" t="s">
        <v>7</v>
      </c>
      <c r="C3124" t="s">
        <v>16</v>
      </c>
      <c r="D3124">
        <v>9238800156</v>
      </c>
      <c r="E3124" s="7">
        <v>44792</v>
      </c>
      <c r="F3124" s="7">
        <v>44792</v>
      </c>
      <c r="G3124">
        <v>7874656970</v>
      </c>
      <c r="H3124" s="22">
        <v>1209314631</v>
      </c>
      <c r="I3124" s="15">
        <v>878.4</v>
      </c>
      <c r="J3124" s="7">
        <v>44852</v>
      </c>
      <c r="K3124" s="15">
        <v>720</v>
      </c>
      <c r="L3124" s="7">
        <v>44832</v>
      </c>
      <c r="M3124">
        <v>-20</v>
      </c>
      <c r="N3124" s="15">
        <f t="shared" si="48"/>
        <v>-14400</v>
      </c>
    </row>
    <row r="3125" spans="1:14" x14ac:dyDescent="0.25">
      <c r="A3125" t="s">
        <v>6</v>
      </c>
      <c r="B3125" t="s">
        <v>7</v>
      </c>
      <c r="C3125" t="s">
        <v>10</v>
      </c>
      <c r="D3125">
        <v>8230471008</v>
      </c>
      <c r="E3125" s="7">
        <v>44792</v>
      </c>
      <c r="F3125" s="7">
        <v>44792</v>
      </c>
      <c r="G3125">
        <v>7875427958</v>
      </c>
      <c r="H3125" s="22">
        <v>11013005</v>
      </c>
      <c r="I3125" s="15">
        <v>5355</v>
      </c>
      <c r="J3125" s="7">
        <v>44852</v>
      </c>
      <c r="K3125" s="15">
        <v>5100</v>
      </c>
      <c r="L3125" s="7">
        <v>44831</v>
      </c>
      <c r="M3125">
        <v>-21</v>
      </c>
      <c r="N3125" s="15">
        <f t="shared" si="48"/>
        <v>-107100</v>
      </c>
    </row>
    <row r="3126" spans="1:14" x14ac:dyDescent="0.25">
      <c r="A3126" t="s">
        <v>6</v>
      </c>
      <c r="B3126" t="s">
        <v>7</v>
      </c>
      <c r="C3126" t="s">
        <v>10</v>
      </c>
      <c r="D3126">
        <v>8230471008</v>
      </c>
      <c r="E3126" s="7">
        <v>44792</v>
      </c>
      <c r="F3126" s="7">
        <v>44792</v>
      </c>
      <c r="G3126">
        <v>7875428047</v>
      </c>
      <c r="H3126" s="22">
        <v>11013006</v>
      </c>
      <c r="I3126" s="15">
        <v>2181.36</v>
      </c>
      <c r="J3126" s="7">
        <v>44852</v>
      </c>
      <c r="K3126" s="15">
        <v>1788</v>
      </c>
      <c r="L3126" s="7">
        <v>44831</v>
      </c>
      <c r="M3126">
        <v>-21</v>
      </c>
      <c r="N3126" s="15">
        <f t="shared" si="48"/>
        <v>-37548</v>
      </c>
    </row>
    <row r="3127" spans="1:14" x14ac:dyDescent="0.25">
      <c r="A3127" t="s">
        <v>6</v>
      </c>
      <c r="B3127" t="s">
        <v>7</v>
      </c>
      <c r="C3127" t="s">
        <v>31</v>
      </c>
      <c r="D3127">
        <v>9012850153</v>
      </c>
      <c r="E3127" s="7">
        <v>44792</v>
      </c>
      <c r="F3127" s="7">
        <v>44792</v>
      </c>
      <c r="G3127">
        <v>7876959736</v>
      </c>
      <c r="H3127" s="22">
        <v>1722082509</v>
      </c>
      <c r="I3127" s="15">
        <v>507.52</v>
      </c>
      <c r="J3127" s="7">
        <v>44852</v>
      </c>
      <c r="K3127" s="15">
        <v>488</v>
      </c>
      <c r="L3127" s="7">
        <v>44833</v>
      </c>
      <c r="M3127">
        <v>-19</v>
      </c>
      <c r="N3127" s="15">
        <f t="shared" si="48"/>
        <v>-9272</v>
      </c>
    </row>
    <row r="3128" spans="1:14" x14ac:dyDescent="0.25">
      <c r="A3128" t="s">
        <v>6</v>
      </c>
      <c r="B3128" t="s">
        <v>7</v>
      </c>
      <c r="C3128" t="s">
        <v>31</v>
      </c>
      <c r="D3128">
        <v>9012850153</v>
      </c>
      <c r="E3128" s="7">
        <v>44792</v>
      </c>
      <c r="F3128" s="7">
        <v>44792</v>
      </c>
      <c r="G3128">
        <v>7876960213</v>
      </c>
      <c r="H3128" s="22">
        <v>1722082508</v>
      </c>
      <c r="I3128" s="15">
        <v>507.52</v>
      </c>
      <c r="J3128" s="7">
        <v>44852</v>
      </c>
      <c r="K3128" s="15">
        <v>488</v>
      </c>
      <c r="L3128" s="7">
        <v>44833</v>
      </c>
      <c r="M3128">
        <v>-19</v>
      </c>
      <c r="N3128" s="15">
        <f t="shared" si="48"/>
        <v>-9272</v>
      </c>
    </row>
    <row r="3129" spans="1:14" x14ac:dyDescent="0.25">
      <c r="A3129" t="s">
        <v>6</v>
      </c>
      <c r="B3129" t="s">
        <v>7</v>
      </c>
      <c r="C3129" t="s">
        <v>289</v>
      </c>
      <c r="D3129">
        <v>6522300968</v>
      </c>
      <c r="E3129" s="7">
        <v>44792</v>
      </c>
      <c r="F3129" s="7">
        <v>44792</v>
      </c>
      <c r="G3129">
        <v>7878003312</v>
      </c>
      <c r="H3129" s="22">
        <v>7000170715</v>
      </c>
      <c r="I3129" s="15">
        <v>1207.8</v>
      </c>
      <c r="J3129" s="7">
        <v>44852</v>
      </c>
      <c r="K3129" s="15">
        <v>1098</v>
      </c>
      <c r="L3129" s="7">
        <v>44831</v>
      </c>
      <c r="M3129">
        <v>-21</v>
      </c>
      <c r="N3129" s="15">
        <f t="shared" si="48"/>
        <v>-23058</v>
      </c>
    </row>
    <row r="3130" spans="1:14" x14ac:dyDescent="0.25">
      <c r="A3130" t="s">
        <v>6</v>
      </c>
      <c r="B3130" t="s">
        <v>7</v>
      </c>
      <c r="C3130" t="s">
        <v>314</v>
      </c>
      <c r="D3130">
        <v>2812360101</v>
      </c>
      <c r="E3130" s="7">
        <v>44792</v>
      </c>
      <c r="F3130" s="7">
        <v>44792</v>
      </c>
      <c r="G3130">
        <v>7878840707</v>
      </c>
      <c r="H3130" s="22" t="s">
        <v>1640</v>
      </c>
      <c r="I3130" s="15">
        <v>518.5</v>
      </c>
      <c r="J3130" s="7">
        <v>44852</v>
      </c>
      <c r="K3130" s="15">
        <v>425</v>
      </c>
      <c r="L3130" s="7">
        <v>44832</v>
      </c>
      <c r="M3130">
        <v>-20</v>
      </c>
      <c r="N3130" s="15">
        <f t="shared" si="48"/>
        <v>-8500</v>
      </c>
    </row>
    <row r="3131" spans="1:14" x14ac:dyDescent="0.25">
      <c r="A3131" t="s">
        <v>6</v>
      </c>
      <c r="B3131" t="s">
        <v>7</v>
      </c>
      <c r="C3131" t="s">
        <v>314</v>
      </c>
      <c r="D3131">
        <v>2812360101</v>
      </c>
      <c r="E3131" s="7">
        <v>44792</v>
      </c>
      <c r="F3131" s="7">
        <v>44792</v>
      </c>
      <c r="G3131">
        <v>7878840737</v>
      </c>
      <c r="H3131" s="22" t="s">
        <v>1641</v>
      </c>
      <c r="I3131" s="15">
        <v>5174</v>
      </c>
      <c r="J3131" s="7">
        <v>44852</v>
      </c>
      <c r="K3131" s="15">
        <v>4975</v>
      </c>
      <c r="L3131" s="7">
        <v>44832</v>
      </c>
      <c r="M3131">
        <v>-20</v>
      </c>
      <c r="N3131" s="15">
        <f t="shared" si="48"/>
        <v>-99500</v>
      </c>
    </row>
    <row r="3132" spans="1:14" x14ac:dyDescent="0.25">
      <c r="A3132" t="s">
        <v>6</v>
      </c>
      <c r="B3132" t="s">
        <v>7</v>
      </c>
      <c r="C3132" t="s">
        <v>11</v>
      </c>
      <c r="D3132">
        <v>8082461008</v>
      </c>
      <c r="E3132" s="7">
        <v>44793</v>
      </c>
      <c r="F3132" s="7">
        <v>44793</v>
      </c>
      <c r="G3132">
        <v>7880140699</v>
      </c>
      <c r="H3132" s="22">
        <v>22179297</v>
      </c>
      <c r="I3132" s="15">
        <v>42.64</v>
      </c>
      <c r="J3132" s="7">
        <v>44853</v>
      </c>
      <c r="K3132" s="15">
        <v>41</v>
      </c>
      <c r="L3132" s="7">
        <v>44832</v>
      </c>
      <c r="M3132">
        <v>-21</v>
      </c>
      <c r="N3132" s="15">
        <f t="shared" si="48"/>
        <v>-861</v>
      </c>
    </row>
    <row r="3133" spans="1:14" x14ac:dyDescent="0.25">
      <c r="A3133" t="s">
        <v>6</v>
      </c>
      <c r="B3133" t="s">
        <v>7</v>
      </c>
      <c r="C3133" t="s">
        <v>11</v>
      </c>
      <c r="D3133">
        <v>8082461008</v>
      </c>
      <c r="E3133" s="7">
        <v>44793</v>
      </c>
      <c r="F3133" s="7">
        <v>44793</v>
      </c>
      <c r="G3133">
        <v>7880197426</v>
      </c>
      <c r="H3133" s="22">
        <v>22179049</v>
      </c>
      <c r="I3133" s="15">
        <v>772.72</v>
      </c>
      <c r="J3133" s="7">
        <v>44853</v>
      </c>
      <c r="K3133" s="15">
        <v>743</v>
      </c>
      <c r="L3133" s="7">
        <v>44832</v>
      </c>
      <c r="M3133">
        <v>-21</v>
      </c>
      <c r="N3133" s="15">
        <f t="shared" si="48"/>
        <v>-15603</v>
      </c>
    </row>
    <row r="3134" spans="1:14" x14ac:dyDescent="0.25">
      <c r="A3134" t="s">
        <v>6</v>
      </c>
      <c r="B3134" t="s">
        <v>7</v>
      </c>
      <c r="C3134" t="s">
        <v>11</v>
      </c>
      <c r="D3134">
        <v>8082461008</v>
      </c>
      <c r="E3134" s="7">
        <v>44793</v>
      </c>
      <c r="F3134" s="7">
        <v>44793</v>
      </c>
      <c r="G3134">
        <v>7880208545</v>
      </c>
      <c r="H3134" s="22">
        <v>22179067</v>
      </c>
      <c r="I3134" s="15">
        <v>396.76</v>
      </c>
      <c r="J3134" s="7">
        <v>44853</v>
      </c>
      <c r="K3134" s="15">
        <v>381.5</v>
      </c>
      <c r="L3134" s="7">
        <v>44832</v>
      </c>
      <c r="M3134">
        <v>-21</v>
      </c>
      <c r="N3134" s="15">
        <f t="shared" si="48"/>
        <v>-8011.5</v>
      </c>
    </row>
    <row r="3135" spans="1:14" x14ac:dyDescent="0.25">
      <c r="A3135" t="s">
        <v>6</v>
      </c>
      <c r="B3135" t="s">
        <v>7</v>
      </c>
      <c r="C3135" t="s">
        <v>11</v>
      </c>
      <c r="D3135">
        <v>8082461008</v>
      </c>
      <c r="E3135" s="7">
        <v>44793</v>
      </c>
      <c r="F3135" s="7">
        <v>44793</v>
      </c>
      <c r="G3135">
        <v>7880243438</v>
      </c>
      <c r="H3135" s="22">
        <v>22179115</v>
      </c>
      <c r="I3135" s="15">
        <v>770.12</v>
      </c>
      <c r="J3135" s="7">
        <v>44853</v>
      </c>
      <c r="K3135" s="15">
        <v>740.5</v>
      </c>
      <c r="L3135" s="7">
        <v>44832</v>
      </c>
      <c r="M3135">
        <v>-21</v>
      </c>
      <c r="N3135" s="15">
        <f t="shared" si="48"/>
        <v>-15550.5</v>
      </c>
    </row>
    <row r="3136" spans="1:14" x14ac:dyDescent="0.25">
      <c r="A3136" t="s">
        <v>6</v>
      </c>
      <c r="B3136" t="s">
        <v>7</v>
      </c>
      <c r="C3136" t="s">
        <v>11</v>
      </c>
      <c r="D3136">
        <v>8082461008</v>
      </c>
      <c r="E3136" s="7">
        <v>44793</v>
      </c>
      <c r="F3136" s="7">
        <v>44793</v>
      </c>
      <c r="G3136">
        <v>7880249620</v>
      </c>
      <c r="H3136" s="22">
        <v>22179066</v>
      </c>
      <c r="I3136" s="15">
        <v>944.8</v>
      </c>
      <c r="J3136" s="7">
        <v>44853</v>
      </c>
      <c r="K3136" s="15">
        <v>908.46</v>
      </c>
      <c r="L3136" s="7">
        <v>44832</v>
      </c>
      <c r="M3136">
        <v>-21</v>
      </c>
      <c r="N3136" s="15">
        <f t="shared" si="48"/>
        <v>-19077.66</v>
      </c>
    </row>
    <row r="3137" spans="1:14" x14ac:dyDescent="0.25">
      <c r="A3137" t="s">
        <v>6</v>
      </c>
      <c r="B3137" t="s">
        <v>7</v>
      </c>
      <c r="C3137" t="s">
        <v>11</v>
      </c>
      <c r="D3137">
        <v>8082461008</v>
      </c>
      <c r="E3137" s="7">
        <v>44793</v>
      </c>
      <c r="F3137" s="7">
        <v>44793</v>
      </c>
      <c r="G3137">
        <v>7880258766</v>
      </c>
      <c r="H3137" s="22">
        <v>22179117</v>
      </c>
      <c r="I3137" s="15">
        <v>992.16</v>
      </c>
      <c r="J3137" s="7">
        <v>44853</v>
      </c>
      <c r="K3137" s="15">
        <v>954</v>
      </c>
      <c r="L3137" s="7">
        <v>44832</v>
      </c>
      <c r="M3137">
        <v>-21</v>
      </c>
      <c r="N3137" s="15">
        <f t="shared" si="48"/>
        <v>-20034</v>
      </c>
    </row>
    <row r="3138" spans="1:14" x14ac:dyDescent="0.25">
      <c r="A3138" t="s">
        <v>6</v>
      </c>
      <c r="B3138" t="s">
        <v>7</v>
      </c>
      <c r="C3138" t="s">
        <v>11</v>
      </c>
      <c r="D3138">
        <v>8082461008</v>
      </c>
      <c r="E3138" s="7">
        <v>44793</v>
      </c>
      <c r="F3138" s="7">
        <v>44793</v>
      </c>
      <c r="G3138">
        <v>7880261909</v>
      </c>
      <c r="H3138" s="22">
        <v>22179116</v>
      </c>
      <c r="I3138" s="15">
        <v>312.19</v>
      </c>
      <c r="J3138" s="7">
        <v>44853</v>
      </c>
      <c r="K3138" s="15">
        <v>300.18</v>
      </c>
      <c r="L3138" s="7">
        <v>44832</v>
      </c>
      <c r="M3138">
        <v>-21</v>
      </c>
      <c r="N3138" s="15">
        <f t="shared" si="48"/>
        <v>-6303.78</v>
      </c>
    </row>
    <row r="3139" spans="1:14" x14ac:dyDescent="0.25">
      <c r="A3139" t="s">
        <v>6</v>
      </c>
      <c r="B3139" t="s">
        <v>7</v>
      </c>
      <c r="C3139" t="s">
        <v>53</v>
      </c>
      <c r="D3139">
        <v>7146020586</v>
      </c>
      <c r="E3139" s="7">
        <v>44793</v>
      </c>
      <c r="F3139" s="7">
        <v>44793</v>
      </c>
      <c r="G3139">
        <v>7880299531</v>
      </c>
      <c r="H3139" s="22">
        <v>1020548567</v>
      </c>
      <c r="I3139" s="15">
        <v>732</v>
      </c>
      <c r="J3139" s="7">
        <v>44853</v>
      </c>
      <c r="K3139" s="15">
        <v>600</v>
      </c>
      <c r="L3139" s="7">
        <v>44831</v>
      </c>
      <c r="M3139">
        <v>-22</v>
      </c>
      <c r="N3139" s="15">
        <f t="shared" si="48"/>
        <v>-13200</v>
      </c>
    </row>
    <row r="3140" spans="1:14" x14ac:dyDescent="0.25">
      <c r="A3140" t="s">
        <v>6</v>
      </c>
      <c r="B3140" t="s">
        <v>7</v>
      </c>
      <c r="C3140" t="s">
        <v>22</v>
      </c>
      <c r="D3140">
        <v>10181220152</v>
      </c>
      <c r="E3140" s="7">
        <v>44793</v>
      </c>
      <c r="F3140" s="7">
        <v>44793</v>
      </c>
      <c r="G3140">
        <v>7881624614</v>
      </c>
      <c r="H3140" s="22">
        <v>9572330407</v>
      </c>
      <c r="I3140" s="15">
        <v>9015.7999999999993</v>
      </c>
      <c r="J3140" s="7">
        <v>44853</v>
      </c>
      <c r="K3140" s="15">
        <v>7390</v>
      </c>
      <c r="L3140" s="7">
        <v>44832</v>
      </c>
      <c r="M3140">
        <v>-21</v>
      </c>
      <c r="N3140" s="15">
        <f t="shared" si="48"/>
        <v>-155190</v>
      </c>
    </row>
    <row r="3141" spans="1:14" x14ac:dyDescent="0.25">
      <c r="A3141" t="s">
        <v>6</v>
      </c>
      <c r="B3141" t="s">
        <v>7</v>
      </c>
      <c r="C3141" t="s">
        <v>52</v>
      </c>
      <c r="D3141">
        <v>6068041000</v>
      </c>
      <c r="E3141" s="7">
        <v>44793</v>
      </c>
      <c r="F3141" s="7">
        <v>44793</v>
      </c>
      <c r="G3141">
        <v>7881914090</v>
      </c>
      <c r="H3141" s="22">
        <v>22217449</v>
      </c>
      <c r="I3141" s="15">
        <v>3733.6</v>
      </c>
      <c r="J3141" s="7">
        <v>44853</v>
      </c>
      <c r="K3141" s="15">
        <v>3590</v>
      </c>
      <c r="L3141" s="7">
        <v>44831</v>
      </c>
      <c r="M3141">
        <v>-22</v>
      </c>
      <c r="N3141" s="15">
        <f t="shared" ref="N3141:N3204" si="49">M3141*K3141</f>
        <v>-78980</v>
      </c>
    </row>
    <row r="3142" spans="1:14" x14ac:dyDescent="0.25">
      <c r="A3142" t="s">
        <v>6</v>
      </c>
      <c r="B3142" t="s">
        <v>7</v>
      </c>
      <c r="C3142" t="s">
        <v>72</v>
      </c>
      <c r="D3142">
        <v>2368591208</v>
      </c>
      <c r="E3142" s="7">
        <v>44795</v>
      </c>
      <c r="F3142" s="7">
        <v>44795</v>
      </c>
      <c r="G3142">
        <v>7884583268</v>
      </c>
      <c r="H3142" s="22">
        <v>8100316473</v>
      </c>
      <c r="I3142" s="15">
        <v>3122.71</v>
      </c>
      <c r="J3142" s="7">
        <v>44855</v>
      </c>
      <c r="K3142" s="15">
        <v>2559.6</v>
      </c>
      <c r="L3142" s="7">
        <v>44832</v>
      </c>
      <c r="M3142">
        <v>-23</v>
      </c>
      <c r="N3142" s="15">
        <f t="shared" si="49"/>
        <v>-58870.799999999996</v>
      </c>
    </row>
    <row r="3143" spans="1:14" x14ac:dyDescent="0.25">
      <c r="A3143" t="s">
        <v>6</v>
      </c>
      <c r="B3143" t="s">
        <v>7</v>
      </c>
      <c r="C3143" t="s">
        <v>182</v>
      </c>
      <c r="D3143">
        <v>8075151004</v>
      </c>
      <c r="E3143" s="7">
        <v>44795</v>
      </c>
      <c r="F3143" s="7">
        <v>44795</v>
      </c>
      <c r="G3143">
        <v>7886122104</v>
      </c>
      <c r="H3143" s="22">
        <v>2022002662</v>
      </c>
      <c r="I3143" s="15">
        <v>5368</v>
      </c>
      <c r="J3143" s="7">
        <v>44855</v>
      </c>
      <c r="K3143" s="15">
        <v>4400</v>
      </c>
      <c r="L3143" s="7">
        <v>44832</v>
      </c>
      <c r="M3143">
        <v>-23</v>
      </c>
      <c r="N3143" s="15">
        <f t="shared" si="49"/>
        <v>-101200</v>
      </c>
    </row>
    <row r="3144" spans="1:14" x14ac:dyDescent="0.25">
      <c r="A3144" t="s">
        <v>6</v>
      </c>
      <c r="B3144" t="s">
        <v>7</v>
      </c>
      <c r="C3144" t="s">
        <v>88</v>
      </c>
      <c r="D3144">
        <v>9270550016</v>
      </c>
      <c r="E3144" s="7">
        <v>44795</v>
      </c>
      <c r="F3144" s="7">
        <v>44795</v>
      </c>
      <c r="G3144">
        <v>7887028864</v>
      </c>
      <c r="H3144" s="22" t="s">
        <v>1642</v>
      </c>
      <c r="I3144" s="15">
        <v>1092</v>
      </c>
      <c r="J3144" s="7">
        <v>44855</v>
      </c>
      <c r="K3144" s="15">
        <v>1050</v>
      </c>
      <c r="L3144" s="7">
        <v>44832</v>
      </c>
      <c r="M3144">
        <v>-23</v>
      </c>
      <c r="N3144" s="15">
        <f t="shared" si="49"/>
        <v>-24150</v>
      </c>
    </row>
    <row r="3145" spans="1:14" x14ac:dyDescent="0.25">
      <c r="A3145" t="s">
        <v>6</v>
      </c>
      <c r="B3145" t="s">
        <v>7</v>
      </c>
      <c r="C3145" t="s">
        <v>88</v>
      </c>
      <c r="D3145">
        <v>9270550016</v>
      </c>
      <c r="E3145" s="7">
        <v>44795</v>
      </c>
      <c r="F3145" s="7">
        <v>44795</v>
      </c>
      <c r="G3145">
        <v>7887028865</v>
      </c>
      <c r="H3145" s="22" t="s">
        <v>1643</v>
      </c>
      <c r="I3145" s="15">
        <v>1092</v>
      </c>
      <c r="J3145" s="7">
        <v>44855</v>
      </c>
      <c r="K3145" s="15">
        <v>1050</v>
      </c>
      <c r="L3145" s="7">
        <v>44832</v>
      </c>
      <c r="M3145">
        <v>-23</v>
      </c>
      <c r="N3145" s="15">
        <f t="shared" si="49"/>
        <v>-24150</v>
      </c>
    </row>
    <row r="3146" spans="1:14" x14ac:dyDescent="0.25">
      <c r="A3146" t="s">
        <v>6</v>
      </c>
      <c r="B3146" t="s">
        <v>7</v>
      </c>
      <c r="C3146" t="s">
        <v>88</v>
      </c>
      <c r="D3146">
        <v>9270550016</v>
      </c>
      <c r="E3146" s="7">
        <v>44795</v>
      </c>
      <c r="F3146" s="7">
        <v>44795</v>
      </c>
      <c r="G3146">
        <v>7887028867</v>
      </c>
      <c r="H3146" s="22" t="s">
        <v>1644</v>
      </c>
      <c r="I3146" s="15">
        <v>2025.92</v>
      </c>
      <c r="J3146" s="7">
        <v>44855</v>
      </c>
      <c r="K3146" s="15">
        <v>1948</v>
      </c>
      <c r="L3146" s="7">
        <v>44832</v>
      </c>
      <c r="M3146">
        <v>-23</v>
      </c>
      <c r="N3146" s="15">
        <f t="shared" si="49"/>
        <v>-44804</v>
      </c>
    </row>
    <row r="3147" spans="1:14" x14ac:dyDescent="0.25">
      <c r="A3147" t="s">
        <v>6</v>
      </c>
      <c r="B3147" t="s">
        <v>7</v>
      </c>
      <c r="C3147" t="s">
        <v>88</v>
      </c>
      <c r="D3147">
        <v>9270550016</v>
      </c>
      <c r="E3147" s="7">
        <v>44795</v>
      </c>
      <c r="F3147" s="7">
        <v>44795</v>
      </c>
      <c r="G3147">
        <v>7887029774</v>
      </c>
      <c r="H3147" s="22" t="s">
        <v>1645</v>
      </c>
      <c r="I3147" s="15">
        <v>1123.2</v>
      </c>
      <c r="J3147" s="7">
        <v>44855</v>
      </c>
      <c r="K3147" s="15">
        <v>1080</v>
      </c>
      <c r="L3147" s="7">
        <v>44832</v>
      </c>
      <c r="M3147">
        <v>-23</v>
      </c>
      <c r="N3147" s="15">
        <f t="shared" si="49"/>
        <v>-24840</v>
      </c>
    </row>
    <row r="3148" spans="1:14" x14ac:dyDescent="0.25">
      <c r="A3148" t="s">
        <v>6</v>
      </c>
      <c r="B3148" t="s">
        <v>7</v>
      </c>
      <c r="C3148" t="s">
        <v>88</v>
      </c>
      <c r="D3148">
        <v>9270550016</v>
      </c>
      <c r="E3148" s="7">
        <v>44795</v>
      </c>
      <c r="F3148" s="7">
        <v>44795</v>
      </c>
      <c r="G3148">
        <v>7887029776</v>
      </c>
      <c r="H3148" s="22" t="s">
        <v>1646</v>
      </c>
      <c r="I3148" s="15">
        <v>1092</v>
      </c>
      <c r="J3148" s="7">
        <v>44855</v>
      </c>
      <c r="K3148" s="15">
        <v>1050</v>
      </c>
      <c r="L3148" s="7">
        <v>44832</v>
      </c>
      <c r="M3148">
        <v>-23</v>
      </c>
      <c r="N3148" s="15">
        <f t="shared" si="49"/>
        <v>-24150</v>
      </c>
    </row>
    <row r="3149" spans="1:14" x14ac:dyDescent="0.25">
      <c r="A3149" t="s">
        <v>6</v>
      </c>
      <c r="B3149" t="s">
        <v>7</v>
      </c>
      <c r="C3149" t="s">
        <v>88</v>
      </c>
      <c r="D3149">
        <v>9270550016</v>
      </c>
      <c r="E3149" s="7">
        <v>44795</v>
      </c>
      <c r="F3149" s="7">
        <v>44795</v>
      </c>
      <c r="G3149">
        <v>7887029777</v>
      </c>
      <c r="H3149" s="22" t="s">
        <v>1647</v>
      </c>
      <c r="I3149" s="15">
        <v>1089.2</v>
      </c>
      <c r="J3149" s="7">
        <v>44855</v>
      </c>
      <c r="K3149" s="15">
        <v>1030</v>
      </c>
      <c r="L3149" s="7">
        <v>44832</v>
      </c>
      <c r="M3149">
        <v>-23</v>
      </c>
      <c r="N3149" s="15">
        <f t="shared" si="49"/>
        <v>-23690</v>
      </c>
    </row>
    <row r="3150" spans="1:14" x14ac:dyDescent="0.25">
      <c r="A3150" t="s">
        <v>6</v>
      </c>
      <c r="B3150" t="s">
        <v>7</v>
      </c>
      <c r="C3150" t="s">
        <v>88</v>
      </c>
      <c r="D3150">
        <v>9270550016</v>
      </c>
      <c r="E3150" s="7">
        <v>44795</v>
      </c>
      <c r="F3150" s="7">
        <v>44795</v>
      </c>
      <c r="G3150">
        <v>7887029778</v>
      </c>
      <c r="H3150" s="22" t="s">
        <v>1648</v>
      </c>
      <c r="I3150" s="15">
        <v>1214</v>
      </c>
      <c r="J3150" s="7">
        <v>44855</v>
      </c>
      <c r="K3150" s="15">
        <v>1150</v>
      </c>
      <c r="L3150" s="7">
        <v>44832</v>
      </c>
      <c r="M3150">
        <v>-23</v>
      </c>
      <c r="N3150" s="15">
        <f t="shared" si="49"/>
        <v>-26450</v>
      </c>
    </row>
    <row r="3151" spans="1:14" x14ac:dyDescent="0.25">
      <c r="A3151" t="s">
        <v>6</v>
      </c>
      <c r="B3151" t="s">
        <v>7</v>
      </c>
      <c r="C3151" t="s">
        <v>47</v>
      </c>
      <c r="D3151">
        <v>7717721216</v>
      </c>
      <c r="E3151" s="7">
        <v>44795</v>
      </c>
      <c r="F3151" s="7">
        <v>44795</v>
      </c>
      <c r="G3151">
        <v>7887058572</v>
      </c>
      <c r="H3151" s="22" t="s">
        <v>1649</v>
      </c>
      <c r="I3151" s="15">
        <v>521.54999999999995</v>
      </c>
      <c r="J3151" s="7">
        <v>44855</v>
      </c>
      <c r="K3151" s="15">
        <v>427.5</v>
      </c>
      <c r="L3151" s="7">
        <v>44832</v>
      </c>
      <c r="M3151">
        <v>-23</v>
      </c>
      <c r="N3151" s="15">
        <f t="shared" si="49"/>
        <v>-9832.5</v>
      </c>
    </row>
    <row r="3152" spans="1:14" x14ac:dyDescent="0.25">
      <c r="A3152" t="s">
        <v>6</v>
      </c>
      <c r="B3152" t="s">
        <v>7</v>
      </c>
      <c r="C3152" t="s">
        <v>47</v>
      </c>
      <c r="D3152">
        <v>7717721216</v>
      </c>
      <c r="E3152" s="7">
        <v>44795</v>
      </c>
      <c r="F3152" s="7">
        <v>44795</v>
      </c>
      <c r="G3152">
        <v>7887064245</v>
      </c>
      <c r="H3152" s="22" t="s">
        <v>1650</v>
      </c>
      <c r="I3152" s="15">
        <v>841.8</v>
      </c>
      <c r="J3152" s="7">
        <v>44855</v>
      </c>
      <c r="K3152" s="15">
        <v>690</v>
      </c>
      <c r="L3152" s="7">
        <v>44832</v>
      </c>
      <c r="M3152">
        <v>-23</v>
      </c>
      <c r="N3152" s="15">
        <f t="shared" si="49"/>
        <v>-15870</v>
      </c>
    </row>
    <row r="3153" spans="1:14" x14ac:dyDescent="0.25">
      <c r="A3153" t="s">
        <v>6</v>
      </c>
      <c r="B3153" t="s">
        <v>7</v>
      </c>
      <c r="C3153" t="s">
        <v>100</v>
      </c>
      <c r="D3153">
        <v>1113580656</v>
      </c>
      <c r="E3153" s="7">
        <v>44795</v>
      </c>
      <c r="F3153" s="7">
        <v>44795</v>
      </c>
      <c r="G3153">
        <v>7887159545</v>
      </c>
      <c r="H3153" s="22">
        <v>1132</v>
      </c>
      <c r="I3153" s="15">
        <v>1159</v>
      </c>
      <c r="J3153" s="7">
        <v>44855</v>
      </c>
      <c r="K3153" s="15">
        <v>950</v>
      </c>
      <c r="L3153" s="7">
        <v>44832</v>
      </c>
      <c r="M3153">
        <v>-23</v>
      </c>
      <c r="N3153" s="15">
        <f t="shared" si="49"/>
        <v>-21850</v>
      </c>
    </row>
    <row r="3154" spans="1:14" x14ac:dyDescent="0.25">
      <c r="A3154" t="s">
        <v>6</v>
      </c>
      <c r="B3154" t="s">
        <v>7</v>
      </c>
      <c r="C3154" t="s">
        <v>100</v>
      </c>
      <c r="D3154">
        <v>1113580656</v>
      </c>
      <c r="E3154" s="7">
        <v>44795</v>
      </c>
      <c r="F3154" s="7">
        <v>44795</v>
      </c>
      <c r="G3154">
        <v>7887160150</v>
      </c>
      <c r="H3154" s="22">
        <v>1133</v>
      </c>
      <c r="I3154" s="15">
        <v>3416</v>
      </c>
      <c r="J3154" s="7">
        <v>44855</v>
      </c>
      <c r="K3154" s="15">
        <v>2800</v>
      </c>
      <c r="L3154" s="7">
        <v>44832</v>
      </c>
      <c r="M3154">
        <v>-23</v>
      </c>
      <c r="N3154" s="15">
        <f t="shared" si="49"/>
        <v>-64400</v>
      </c>
    </row>
    <row r="3155" spans="1:14" x14ac:dyDescent="0.25">
      <c r="A3155" t="s">
        <v>6</v>
      </c>
      <c r="B3155" t="s">
        <v>7</v>
      </c>
      <c r="C3155" t="s">
        <v>100</v>
      </c>
      <c r="D3155">
        <v>1113580656</v>
      </c>
      <c r="E3155" s="7">
        <v>44795</v>
      </c>
      <c r="F3155" s="7">
        <v>44795</v>
      </c>
      <c r="G3155">
        <v>7887161231</v>
      </c>
      <c r="H3155" s="22">
        <v>1134</v>
      </c>
      <c r="I3155" s="15">
        <v>6405</v>
      </c>
      <c r="J3155" s="7">
        <v>44855</v>
      </c>
      <c r="K3155" s="15">
        <v>5250</v>
      </c>
      <c r="L3155" s="7">
        <v>44832</v>
      </c>
      <c r="M3155">
        <v>-23</v>
      </c>
      <c r="N3155" s="15">
        <f t="shared" si="49"/>
        <v>-120750</v>
      </c>
    </row>
    <row r="3156" spans="1:14" x14ac:dyDescent="0.25">
      <c r="A3156" t="s">
        <v>6</v>
      </c>
      <c r="B3156" t="s">
        <v>7</v>
      </c>
      <c r="C3156" t="s">
        <v>1651</v>
      </c>
      <c r="D3156" t="s">
        <v>1652</v>
      </c>
      <c r="E3156" s="7">
        <v>44795</v>
      </c>
      <c r="F3156" s="7">
        <v>44795</v>
      </c>
      <c r="G3156">
        <v>7887575788</v>
      </c>
      <c r="H3156" s="22" t="s">
        <v>229</v>
      </c>
      <c r="I3156" s="15">
        <v>6602</v>
      </c>
      <c r="J3156" s="7">
        <v>44855</v>
      </c>
      <c r="K3156" s="15">
        <v>5282</v>
      </c>
      <c r="L3156" s="7">
        <v>44798</v>
      </c>
      <c r="M3156">
        <v>-57</v>
      </c>
      <c r="N3156" s="15">
        <f t="shared" si="49"/>
        <v>-301074</v>
      </c>
    </row>
    <row r="3157" spans="1:14" x14ac:dyDescent="0.25">
      <c r="A3157" t="s">
        <v>6</v>
      </c>
      <c r="B3157" t="s">
        <v>7</v>
      </c>
      <c r="C3157" t="s">
        <v>97</v>
      </c>
      <c r="D3157">
        <v>6912570964</v>
      </c>
      <c r="E3157" s="7">
        <v>44795</v>
      </c>
      <c r="F3157" s="7">
        <v>44795</v>
      </c>
      <c r="G3157">
        <v>7887724841</v>
      </c>
      <c r="H3157" s="22">
        <v>98197935</v>
      </c>
      <c r="I3157" s="15">
        <v>20496</v>
      </c>
      <c r="J3157" s="7">
        <v>44855</v>
      </c>
      <c r="K3157" s="15">
        <v>16800</v>
      </c>
      <c r="L3157" s="7">
        <v>44831</v>
      </c>
      <c r="M3157">
        <v>-24</v>
      </c>
      <c r="N3157" s="15">
        <f t="shared" si="49"/>
        <v>-403200</v>
      </c>
    </row>
    <row r="3158" spans="1:14" x14ac:dyDescent="0.25">
      <c r="A3158" t="s">
        <v>6</v>
      </c>
      <c r="B3158" t="s">
        <v>7</v>
      </c>
      <c r="C3158" t="s">
        <v>962</v>
      </c>
      <c r="D3158">
        <v>10985900157</v>
      </c>
      <c r="E3158" s="7">
        <v>44795</v>
      </c>
      <c r="F3158" s="7">
        <v>44795</v>
      </c>
      <c r="G3158">
        <v>7887774426</v>
      </c>
      <c r="H3158" s="22" t="s">
        <v>1653</v>
      </c>
      <c r="I3158" s="15">
        <v>1805.6</v>
      </c>
      <c r="J3158" s="7">
        <v>44855</v>
      </c>
      <c r="K3158" s="15">
        <v>1480</v>
      </c>
      <c r="L3158" s="7">
        <v>44832</v>
      </c>
      <c r="M3158">
        <v>-23</v>
      </c>
      <c r="N3158" s="15">
        <f t="shared" si="49"/>
        <v>-34040</v>
      </c>
    </row>
    <row r="3159" spans="1:14" x14ac:dyDescent="0.25">
      <c r="A3159" t="s">
        <v>6</v>
      </c>
      <c r="B3159" t="s">
        <v>7</v>
      </c>
      <c r="C3159" t="s">
        <v>143</v>
      </c>
      <c r="D3159">
        <v>2274950654</v>
      </c>
      <c r="E3159" s="7">
        <v>44795</v>
      </c>
      <c r="F3159" s="7">
        <v>44795</v>
      </c>
      <c r="G3159">
        <v>7887807992</v>
      </c>
      <c r="H3159" s="22" t="s">
        <v>1654</v>
      </c>
      <c r="I3159" s="15">
        <v>1738.5</v>
      </c>
      <c r="J3159" s="7">
        <v>44855</v>
      </c>
      <c r="K3159" s="15">
        <v>1425</v>
      </c>
      <c r="L3159" s="7">
        <v>44831</v>
      </c>
      <c r="M3159">
        <v>-24</v>
      </c>
      <c r="N3159" s="15">
        <f t="shared" si="49"/>
        <v>-34200</v>
      </c>
    </row>
    <row r="3160" spans="1:14" x14ac:dyDescent="0.25">
      <c r="A3160" t="s">
        <v>6</v>
      </c>
      <c r="B3160" t="s">
        <v>7</v>
      </c>
      <c r="C3160" t="s">
        <v>116</v>
      </c>
      <c r="D3160">
        <v>1835220482</v>
      </c>
      <c r="E3160" s="7">
        <v>44795</v>
      </c>
      <c r="F3160" s="7">
        <v>44795</v>
      </c>
      <c r="G3160">
        <v>7887973343</v>
      </c>
      <c r="H3160" s="22" t="s">
        <v>1655</v>
      </c>
      <c r="I3160" s="15">
        <v>328.3</v>
      </c>
      <c r="J3160" s="7">
        <v>44855</v>
      </c>
      <c r="K3160" s="15">
        <v>269.10000000000002</v>
      </c>
      <c r="L3160" s="7">
        <v>44832</v>
      </c>
      <c r="M3160">
        <v>-23</v>
      </c>
      <c r="N3160" s="15">
        <f t="shared" si="49"/>
        <v>-6189.3</v>
      </c>
    </row>
    <row r="3161" spans="1:14" x14ac:dyDescent="0.25">
      <c r="A3161" t="s">
        <v>6</v>
      </c>
      <c r="B3161" t="s">
        <v>7</v>
      </c>
      <c r="C3161" t="s">
        <v>1275</v>
      </c>
      <c r="D3161">
        <v>1613380623</v>
      </c>
      <c r="E3161" s="7">
        <v>44795</v>
      </c>
      <c r="F3161" s="7">
        <v>44795</v>
      </c>
      <c r="G3161">
        <v>7888051910</v>
      </c>
      <c r="H3161" s="22" t="s">
        <v>1656</v>
      </c>
      <c r="I3161" s="15">
        <v>1944.8</v>
      </c>
      <c r="J3161" s="7">
        <v>44855</v>
      </c>
      <c r="K3161" s="15">
        <v>1870</v>
      </c>
      <c r="L3161" s="7">
        <v>44832</v>
      </c>
      <c r="M3161">
        <v>-23</v>
      </c>
      <c r="N3161" s="15">
        <f t="shared" si="49"/>
        <v>-43010</v>
      </c>
    </row>
    <row r="3162" spans="1:14" x14ac:dyDescent="0.25">
      <c r="A3162" t="s">
        <v>6</v>
      </c>
      <c r="B3162" t="s">
        <v>7</v>
      </c>
      <c r="C3162" t="s">
        <v>29</v>
      </c>
      <c r="D3162">
        <v>9412650153</v>
      </c>
      <c r="E3162" s="7">
        <v>44795</v>
      </c>
      <c r="F3162" s="7">
        <v>44795</v>
      </c>
      <c r="G3162">
        <v>7888178086</v>
      </c>
      <c r="H3162" s="22" t="s">
        <v>1657</v>
      </c>
      <c r="I3162" s="15">
        <v>416.75</v>
      </c>
      <c r="J3162" s="7">
        <v>44855</v>
      </c>
      <c r="K3162" s="15">
        <v>341.6</v>
      </c>
      <c r="L3162" s="7">
        <v>44832</v>
      </c>
      <c r="M3162">
        <v>-23</v>
      </c>
      <c r="N3162" s="15">
        <f t="shared" si="49"/>
        <v>-7856.8</v>
      </c>
    </row>
    <row r="3163" spans="1:14" x14ac:dyDescent="0.25">
      <c r="A3163" t="s">
        <v>6</v>
      </c>
      <c r="B3163" t="s">
        <v>7</v>
      </c>
      <c r="C3163" t="s">
        <v>16</v>
      </c>
      <c r="D3163">
        <v>9238800156</v>
      </c>
      <c r="E3163" s="7">
        <v>44795</v>
      </c>
      <c r="F3163" s="7">
        <v>44795</v>
      </c>
      <c r="G3163">
        <v>7888242237</v>
      </c>
      <c r="H3163" s="22">
        <v>1209316463</v>
      </c>
      <c r="I3163" s="15">
        <v>17544.8</v>
      </c>
      <c r="J3163" s="7">
        <v>44855</v>
      </c>
      <c r="K3163" s="15">
        <v>16870</v>
      </c>
      <c r="L3163" s="7">
        <v>44832</v>
      </c>
      <c r="M3163">
        <v>-23</v>
      </c>
      <c r="N3163" s="15">
        <f t="shared" si="49"/>
        <v>-388010</v>
      </c>
    </row>
    <row r="3164" spans="1:14" x14ac:dyDescent="0.25">
      <c r="A3164" t="s">
        <v>6</v>
      </c>
      <c r="B3164" t="s">
        <v>7</v>
      </c>
      <c r="C3164" t="s">
        <v>16</v>
      </c>
      <c r="D3164">
        <v>9238800156</v>
      </c>
      <c r="E3164" s="7">
        <v>44795</v>
      </c>
      <c r="F3164" s="7">
        <v>44795</v>
      </c>
      <c r="G3164">
        <v>7888876739</v>
      </c>
      <c r="H3164" s="22">
        <v>1209316839</v>
      </c>
      <c r="I3164" s="15">
        <v>797.88</v>
      </c>
      <c r="J3164" s="7">
        <v>44855</v>
      </c>
      <c r="K3164" s="15">
        <v>654</v>
      </c>
      <c r="L3164" s="7">
        <v>44832</v>
      </c>
      <c r="M3164">
        <v>-23</v>
      </c>
      <c r="N3164" s="15">
        <f t="shared" si="49"/>
        <v>-15042</v>
      </c>
    </row>
    <row r="3165" spans="1:14" x14ac:dyDescent="0.25">
      <c r="A3165" t="s">
        <v>6</v>
      </c>
      <c r="B3165" t="s">
        <v>7</v>
      </c>
      <c r="C3165" t="s">
        <v>16</v>
      </c>
      <c r="D3165">
        <v>9238800156</v>
      </c>
      <c r="E3165" s="7">
        <v>44795</v>
      </c>
      <c r="F3165" s="7">
        <v>44795</v>
      </c>
      <c r="G3165">
        <v>7888876760</v>
      </c>
      <c r="H3165" s="22">
        <v>1209316840</v>
      </c>
      <c r="I3165" s="15">
        <v>1317.6</v>
      </c>
      <c r="J3165" s="7">
        <v>44855</v>
      </c>
      <c r="K3165" s="15">
        <v>1080</v>
      </c>
      <c r="L3165" s="7">
        <v>44832</v>
      </c>
      <c r="M3165">
        <v>-23</v>
      </c>
      <c r="N3165" s="15">
        <f t="shared" si="49"/>
        <v>-24840</v>
      </c>
    </row>
    <row r="3166" spans="1:14" x14ac:dyDescent="0.25">
      <c r="A3166" t="s">
        <v>6</v>
      </c>
      <c r="B3166" t="s">
        <v>7</v>
      </c>
      <c r="C3166" t="s">
        <v>1003</v>
      </c>
      <c r="D3166">
        <v>9771701001</v>
      </c>
      <c r="E3166" s="7">
        <v>44796</v>
      </c>
      <c r="F3166" s="7">
        <v>44796</v>
      </c>
      <c r="G3166">
        <v>7889369234</v>
      </c>
      <c r="H3166" s="22" t="s">
        <v>1658</v>
      </c>
      <c r="I3166" s="15">
        <v>13.86</v>
      </c>
      <c r="J3166" s="7">
        <v>44856</v>
      </c>
      <c r="K3166" s="15">
        <v>11.36</v>
      </c>
      <c r="L3166" s="7">
        <v>44806</v>
      </c>
      <c r="M3166">
        <v>-50</v>
      </c>
      <c r="N3166" s="15">
        <f t="shared" si="49"/>
        <v>-568</v>
      </c>
    </row>
    <row r="3167" spans="1:14" x14ac:dyDescent="0.25">
      <c r="A3167" t="s">
        <v>6</v>
      </c>
      <c r="B3167" t="s">
        <v>7</v>
      </c>
      <c r="C3167" t="s">
        <v>319</v>
      </c>
      <c r="D3167">
        <v>7516911000</v>
      </c>
      <c r="E3167" s="7">
        <v>44796</v>
      </c>
      <c r="F3167" s="7">
        <v>44796</v>
      </c>
      <c r="G3167">
        <v>7889541432</v>
      </c>
      <c r="H3167" s="22" t="s">
        <v>1659</v>
      </c>
      <c r="I3167" s="15">
        <v>558.70000000000005</v>
      </c>
      <c r="J3167" s="7">
        <v>44856</v>
      </c>
      <c r="K3167" s="15">
        <v>457.95</v>
      </c>
      <c r="L3167" s="7">
        <v>44806</v>
      </c>
      <c r="M3167">
        <v>-50</v>
      </c>
      <c r="N3167" s="15">
        <f t="shared" si="49"/>
        <v>-22897.5</v>
      </c>
    </row>
    <row r="3168" spans="1:14" x14ac:dyDescent="0.25">
      <c r="A3168" t="s">
        <v>6</v>
      </c>
      <c r="B3168" t="s">
        <v>7</v>
      </c>
      <c r="C3168" t="s">
        <v>31</v>
      </c>
      <c r="D3168">
        <v>9012850153</v>
      </c>
      <c r="E3168" s="7">
        <v>44796</v>
      </c>
      <c r="F3168" s="7">
        <v>44796</v>
      </c>
      <c r="G3168">
        <v>7890461263</v>
      </c>
      <c r="H3168" s="22">
        <v>1722083429</v>
      </c>
      <c r="I3168" s="15">
        <v>507.52</v>
      </c>
      <c r="J3168" s="7">
        <v>44856</v>
      </c>
      <c r="K3168" s="15">
        <v>488</v>
      </c>
      <c r="L3168" s="7">
        <v>44833</v>
      </c>
      <c r="M3168">
        <v>-23</v>
      </c>
      <c r="N3168" s="15">
        <f t="shared" si="49"/>
        <v>-11224</v>
      </c>
    </row>
    <row r="3169" spans="1:14" x14ac:dyDescent="0.25">
      <c r="A3169" t="s">
        <v>6</v>
      </c>
      <c r="B3169" t="s">
        <v>7</v>
      </c>
      <c r="C3169" t="s">
        <v>31</v>
      </c>
      <c r="D3169">
        <v>9012850153</v>
      </c>
      <c r="E3169" s="7">
        <v>44796</v>
      </c>
      <c r="F3169" s="7">
        <v>44796</v>
      </c>
      <c r="G3169">
        <v>7890463614</v>
      </c>
      <c r="H3169" s="22">
        <v>1722083008</v>
      </c>
      <c r="I3169" s="15">
        <v>1976.05</v>
      </c>
      <c r="J3169" s="7">
        <v>44856</v>
      </c>
      <c r="K3169" s="15">
        <v>1900.05</v>
      </c>
      <c r="L3169" s="7">
        <v>44833</v>
      </c>
      <c r="M3169">
        <v>-23</v>
      </c>
      <c r="N3169" s="15">
        <f t="shared" si="49"/>
        <v>-43701.15</v>
      </c>
    </row>
    <row r="3170" spans="1:14" x14ac:dyDescent="0.25">
      <c r="A3170" t="s">
        <v>6</v>
      </c>
      <c r="B3170" t="s">
        <v>7</v>
      </c>
      <c r="C3170" t="s">
        <v>31</v>
      </c>
      <c r="D3170">
        <v>9012850153</v>
      </c>
      <c r="E3170" s="7">
        <v>44796</v>
      </c>
      <c r="F3170" s="7">
        <v>44796</v>
      </c>
      <c r="G3170">
        <v>7890464591</v>
      </c>
      <c r="H3170" s="22">
        <v>1722083007</v>
      </c>
      <c r="I3170" s="15">
        <v>96.82</v>
      </c>
      <c r="J3170" s="7">
        <v>44856</v>
      </c>
      <c r="K3170" s="15">
        <v>93.1</v>
      </c>
      <c r="L3170" s="7">
        <v>44833</v>
      </c>
      <c r="M3170">
        <v>-23</v>
      </c>
      <c r="N3170" s="15">
        <f t="shared" si="49"/>
        <v>-2141.2999999999997</v>
      </c>
    </row>
    <row r="3171" spans="1:14" x14ac:dyDescent="0.25">
      <c r="A3171" t="s">
        <v>6</v>
      </c>
      <c r="B3171" t="s">
        <v>7</v>
      </c>
      <c r="C3171" t="s">
        <v>22</v>
      </c>
      <c r="D3171">
        <v>10181220152</v>
      </c>
      <c r="E3171" s="7">
        <v>44796</v>
      </c>
      <c r="F3171" s="7">
        <v>44796</v>
      </c>
      <c r="G3171">
        <v>7891232682</v>
      </c>
      <c r="H3171" s="22">
        <v>9572330504</v>
      </c>
      <c r="I3171" s="15">
        <v>305</v>
      </c>
      <c r="J3171" s="7">
        <v>44856</v>
      </c>
      <c r="K3171" s="15">
        <v>250</v>
      </c>
      <c r="L3171" s="7">
        <v>44832</v>
      </c>
      <c r="M3171">
        <v>-24</v>
      </c>
      <c r="N3171" s="15">
        <f t="shared" si="49"/>
        <v>-6000</v>
      </c>
    </row>
    <row r="3172" spans="1:14" x14ac:dyDescent="0.25">
      <c r="A3172" t="s">
        <v>6</v>
      </c>
      <c r="B3172" t="s">
        <v>7</v>
      </c>
      <c r="C3172" t="s">
        <v>65</v>
      </c>
      <c r="D3172">
        <v>12572900152</v>
      </c>
      <c r="E3172" s="7">
        <v>44796</v>
      </c>
      <c r="F3172" s="7">
        <v>44796</v>
      </c>
      <c r="G3172">
        <v>7891538829</v>
      </c>
      <c r="H3172" s="22">
        <v>25874851</v>
      </c>
      <c r="I3172" s="15">
        <v>715.21</v>
      </c>
      <c r="J3172" s="7">
        <v>44856</v>
      </c>
      <c r="K3172" s="15">
        <v>687.7</v>
      </c>
      <c r="L3172" s="7">
        <v>44832</v>
      </c>
      <c r="M3172">
        <v>-24</v>
      </c>
      <c r="N3172" s="15">
        <f t="shared" si="49"/>
        <v>-16504.800000000003</v>
      </c>
    </row>
    <row r="3173" spans="1:14" x14ac:dyDescent="0.25">
      <c r="A3173" t="s">
        <v>6</v>
      </c>
      <c r="B3173" t="s">
        <v>7</v>
      </c>
      <c r="C3173" t="s">
        <v>65</v>
      </c>
      <c r="D3173">
        <v>12572900152</v>
      </c>
      <c r="E3173" s="7">
        <v>44796</v>
      </c>
      <c r="F3173" s="7">
        <v>44796</v>
      </c>
      <c r="G3173">
        <v>7891571876</v>
      </c>
      <c r="H3173" s="22">
        <v>25874843</v>
      </c>
      <c r="I3173" s="15">
        <v>43.16</v>
      </c>
      <c r="J3173" s="7">
        <v>44856</v>
      </c>
      <c r="K3173" s="15">
        <v>41.5</v>
      </c>
      <c r="L3173" s="7">
        <v>44832</v>
      </c>
      <c r="M3173">
        <v>-24</v>
      </c>
      <c r="N3173" s="15">
        <f t="shared" si="49"/>
        <v>-996</v>
      </c>
    </row>
    <row r="3174" spans="1:14" x14ac:dyDescent="0.25">
      <c r="A3174" t="s">
        <v>6</v>
      </c>
      <c r="B3174" t="s">
        <v>7</v>
      </c>
      <c r="C3174" t="s">
        <v>52</v>
      </c>
      <c r="D3174">
        <v>6068041000</v>
      </c>
      <c r="E3174" s="7">
        <v>44796</v>
      </c>
      <c r="F3174" s="7">
        <v>44796</v>
      </c>
      <c r="G3174">
        <v>7891630281</v>
      </c>
      <c r="H3174" s="22">
        <v>22217512</v>
      </c>
      <c r="I3174" s="15">
        <v>6760</v>
      </c>
      <c r="J3174" s="7">
        <v>44856</v>
      </c>
      <c r="K3174" s="15">
        <v>6500</v>
      </c>
      <c r="L3174" s="7">
        <v>44831</v>
      </c>
      <c r="M3174">
        <v>-25</v>
      </c>
      <c r="N3174" s="15">
        <f t="shared" si="49"/>
        <v>-162500</v>
      </c>
    </row>
    <row r="3175" spans="1:14" x14ac:dyDescent="0.25">
      <c r="A3175" t="s">
        <v>6</v>
      </c>
      <c r="B3175" t="s">
        <v>7</v>
      </c>
      <c r="C3175" t="s">
        <v>65</v>
      </c>
      <c r="D3175">
        <v>12572900152</v>
      </c>
      <c r="E3175" s="7">
        <v>44796</v>
      </c>
      <c r="F3175" s="7">
        <v>44796</v>
      </c>
      <c r="G3175">
        <v>7891668503</v>
      </c>
      <c r="H3175" s="22">
        <v>25875618</v>
      </c>
      <c r="I3175" s="15">
        <v>343.2</v>
      </c>
      <c r="J3175" s="7">
        <v>44856</v>
      </c>
      <c r="K3175" s="15">
        <v>330</v>
      </c>
      <c r="L3175" s="7">
        <v>44832</v>
      </c>
      <c r="M3175">
        <v>-24</v>
      </c>
      <c r="N3175" s="15">
        <f t="shared" si="49"/>
        <v>-7920</v>
      </c>
    </row>
    <row r="3176" spans="1:14" x14ac:dyDescent="0.25">
      <c r="A3176" t="s">
        <v>6</v>
      </c>
      <c r="B3176" t="s">
        <v>7</v>
      </c>
      <c r="C3176" t="s">
        <v>65</v>
      </c>
      <c r="D3176">
        <v>12572900152</v>
      </c>
      <c r="E3176" s="7">
        <v>44796</v>
      </c>
      <c r="F3176" s="7">
        <v>44796</v>
      </c>
      <c r="G3176">
        <v>7891682924</v>
      </c>
      <c r="H3176" s="22">
        <v>25875616</v>
      </c>
      <c r="I3176" s="15">
        <v>530.4</v>
      </c>
      <c r="J3176" s="7">
        <v>44856</v>
      </c>
      <c r="K3176" s="15">
        <v>510</v>
      </c>
      <c r="L3176" s="7">
        <v>44832</v>
      </c>
      <c r="M3176">
        <v>-24</v>
      </c>
      <c r="N3176" s="15">
        <f t="shared" si="49"/>
        <v>-12240</v>
      </c>
    </row>
    <row r="3177" spans="1:14" x14ac:dyDescent="0.25">
      <c r="A3177" t="s">
        <v>6</v>
      </c>
      <c r="B3177" t="s">
        <v>7</v>
      </c>
      <c r="C3177" t="s">
        <v>65</v>
      </c>
      <c r="D3177">
        <v>12572900152</v>
      </c>
      <c r="E3177" s="7">
        <v>44796</v>
      </c>
      <c r="F3177" s="7">
        <v>44796</v>
      </c>
      <c r="G3177">
        <v>7891685704</v>
      </c>
      <c r="H3177" s="22">
        <v>25875615</v>
      </c>
      <c r="I3177" s="15">
        <v>476.84</v>
      </c>
      <c r="J3177" s="7">
        <v>44856</v>
      </c>
      <c r="K3177" s="15">
        <v>458.5</v>
      </c>
      <c r="L3177" s="7">
        <v>44832</v>
      </c>
      <c r="M3177">
        <v>-24</v>
      </c>
      <c r="N3177" s="15">
        <f t="shared" si="49"/>
        <v>-11004</v>
      </c>
    </row>
    <row r="3178" spans="1:14" x14ac:dyDescent="0.25">
      <c r="A3178" t="s">
        <v>6</v>
      </c>
      <c r="B3178" t="s">
        <v>7</v>
      </c>
      <c r="C3178" t="s">
        <v>65</v>
      </c>
      <c r="D3178">
        <v>12572900152</v>
      </c>
      <c r="E3178" s="7">
        <v>44796</v>
      </c>
      <c r="F3178" s="7">
        <v>44796</v>
      </c>
      <c r="G3178">
        <v>7891716985</v>
      </c>
      <c r="H3178" s="22">
        <v>25875803</v>
      </c>
      <c r="I3178" s="15">
        <v>1019.2</v>
      </c>
      <c r="J3178" s="7">
        <v>44856</v>
      </c>
      <c r="K3178" s="15">
        <v>980</v>
      </c>
      <c r="L3178" s="7">
        <v>44832</v>
      </c>
      <c r="M3178">
        <v>-24</v>
      </c>
      <c r="N3178" s="15">
        <f t="shared" si="49"/>
        <v>-23520</v>
      </c>
    </row>
    <row r="3179" spans="1:14" x14ac:dyDescent="0.25">
      <c r="A3179" t="s">
        <v>6</v>
      </c>
      <c r="B3179" t="s">
        <v>7</v>
      </c>
      <c r="C3179" t="s">
        <v>65</v>
      </c>
      <c r="D3179">
        <v>12572900152</v>
      </c>
      <c r="E3179" s="7">
        <v>44796</v>
      </c>
      <c r="F3179" s="7">
        <v>44796</v>
      </c>
      <c r="G3179">
        <v>7891734033</v>
      </c>
      <c r="H3179" s="22">
        <v>25876032</v>
      </c>
      <c r="I3179" s="15">
        <v>686.4</v>
      </c>
      <c r="J3179" s="7">
        <v>44856</v>
      </c>
      <c r="K3179" s="15">
        <v>660</v>
      </c>
      <c r="L3179" s="7">
        <v>44832</v>
      </c>
      <c r="M3179">
        <v>-24</v>
      </c>
      <c r="N3179" s="15">
        <f t="shared" si="49"/>
        <v>-15840</v>
      </c>
    </row>
    <row r="3180" spans="1:14" x14ac:dyDescent="0.25">
      <c r="A3180" t="s">
        <v>6</v>
      </c>
      <c r="B3180" t="s">
        <v>7</v>
      </c>
      <c r="C3180" t="s">
        <v>65</v>
      </c>
      <c r="D3180">
        <v>12572900152</v>
      </c>
      <c r="E3180" s="7">
        <v>44796</v>
      </c>
      <c r="F3180" s="7">
        <v>44796</v>
      </c>
      <c r="G3180">
        <v>7891743020</v>
      </c>
      <c r="H3180" s="22">
        <v>25875837</v>
      </c>
      <c r="I3180" s="15">
        <v>501.8</v>
      </c>
      <c r="J3180" s="7">
        <v>44856</v>
      </c>
      <c r="K3180" s="15">
        <v>482.5</v>
      </c>
      <c r="L3180" s="7">
        <v>44832</v>
      </c>
      <c r="M3180">
        <v>-24</v>
      </c>
      <c r="N3180" s="15">
        <f t="shared" si="49"/>
        <v>-11580</v>
      </c>
    </row>
    <row r="3181" spans="1:14" x14ac:dyDescent="0.25">
      <c r="A3181" t="s">
        <v>6</v>
      </c>
      <c r="B3181" t="s">
        <v>7</v>
      </c>
      <c r="C3181" t="s">
        <v>120</v>
      </c>
      <c r="D3181">
        <v>1801300631</v>
      </c>
      <c r="E3181" s="7">
        <v>44796</v>
      </c>
      <c r="F3181" s="7">
        <v>44796</v>
      </c>
      <c r="G3181">
        <v>7891903358</v>
      </c>
      <c r="H3181" s="22" t="s">
        <v>1660</v>
      </c>
      <c r="I3181" s="15">
        <v>10729.78</v>
      </c>
      <c r="J3181" s="7">
        <v>44856</v>
      </c>
      <c r="K3181" s="15">
        <v>8794.9</v>
      </c>
      <c r="L3181" s="7">
        <v>44833</v>
      </c>
      <c r="M3181">
        <v>-23</v>
      </c>
      <c r="N3181" s="15">
        <f t="shared" si="49"/>
        <v>-202282.69999999998</v>
      </c>
    </row>
    <row r="3182" spans="1:14" x14ac:dyDescent="0.25">
      <c r="A3182" t="s">
        <v>6</v>
      </c>
      <c r="B3182" t="s">
        <v>7</v>
      </c>
      <c r="C3182" t="s">
        <v>120</v>
      </c>
      <c r="D3182">
        <v>1801300631</v>
      </c>
      <c r="E3182" s="7">
        <v>44796</v>
      </c>
      <c r="F3182" s="7">
        <v>44796</v>
      </c>
      <c r="G3182">
        <v>7891904185</v>
      </c>
      <c r="H3182" s="22" t="s">
        <v>1661</v>
      </c>
      <c r="I3182" s="15">
        <v>3741.92</v>
      </c>
      <c r="J3182" s="7">
        <v>44856</v>
      </c>
      <c r="K3182" s="15">
        <v>3598</v>
      </c>
      <c r="L3182" s="7">
        <v>44833</v>
      </c>
      <c r="M3182">
        <v>-23</v>
      </c>
      <c r="N3182" s="15">
        <f t="shared" si="49"/>
        <v>-82754</v>
      </c>
    </row>
    <row r="3183" spans="1:14" x14ac:dyDescent="0.25">
      <c r="A3183" t="s">
        <v>6</v>
      </c>
      <c r="B3183" t="s">
        <v>7</v>
      </c>
      <c r="C3183" t="s">
        <v>13</v>
      </c>
      <c r="D3183">
        <v>3680250283</v>
      </c>
      <c r="E3183" s="7">
        <v>44796</v>
      </c>
      <c r="F3183" s="7">
        <v>44796</v>
      </c>
      <c r="G3183">
        <v>7892730632</v>
      </c>
      <c r="H3183" s="22" t="s">
        <v>1662</v>
      </c>
      <c r="I3183" s="15">
        <v>5992.87</v>
      </c>
      <c r="J3183" s="7">
        <v>44856</v>
      </c>
      <c r="K3183" s="15">
        <v>4912.1899999999996</v>
      </c>
      <c r="L3183" s="7">
        <v>44831</v>
      </c>
      <c r="M3183">
        <v>-25</v>
      </c>
      <c r="N3183" s="15">
        <f t="shared" si="49"/>
        <v>-122804.74999999999</v>
      </c>
    </row>
    <row r="3184" spans="1:14" x14ac:dyDescent="0.25">
      <c r="A3184" t="s">
        <v>6</v>
      </c>
      <c r="B3184" t="s">
        <v>7</v>
      </c>
      <c r="C3184" t="s">
        <v>100</v>
      </c>
      <c r="D3184">
        <v>1113580656</v>
      </c>
      <c r="E3184" s="7">
        <v>44796</v>
      </c>
      <c r="F3184" s="7">
        <v>44796</v>
      </c>
      <c r="G3184">
        <v>7892768804</v>
      </c>
      <c r="H3184" s="22">
        <v>1144</v>
      </c>
      <c r="I3184" s="15">
        <v>1024.8</v>
      </c>
      <c r="J3184" s="7">
        <v>44856</v>
      </c>
      <c r="K3184" s="15">
        <v>840</v>
      </c>
      <c r="L3184" s="7">
        <v>44832</v>
      </c>
      <c r="M3184">
        <v>-24</v>
      </c>
      <c r="N3184" s="15">
        <f t="shared" si="49"/>
        <v>-20160</v>
      </c>
    </row>
    <row r="3185" spans="1:14" x14ac:dyDescent="0.25">
      <c r="A3185" t="s">
        <v>6</v>
      </c>
      <c r="B3185" t="s">
        <v>7</v>
      </c>
      <c r="C3185" t="s">
        <v>265</v>
      </c>
      <c r="D3185">
        <v>6000771219</v>
      </c>
      <c r="E3185" s="7">
        <v>44796</v>
      </c>
      <c r="F3185" s="7">
        <v>44796</v>
      </c>
      <c r="G3185">
        <v>7892813393</v>
      </c>
      <c r="H3185" s="22" t="s">
        <v>1663</v>
      </c>
      <c r="I3185" s="15">
        <v>106480</v>
      </c>
      <c r="J3185" s="7">
        <v>44856</v>
      </c>
      <c r="K3185" s="15">
        <v>96800</v>
      </c>
      <c r="L3185" s="7">
        <v>44834</v>
      </c>
      <c r="M3185">
        <v>-22</v>
      </c>
      <c r="N3185" s="15">
        <f t="shared" si="49"/>
        <v>-2129600</v>
      </c>
    </row>
    <row r="3186" spans="1:14" x14ac:dyDescent="0.25">
      <c r="A3186" t="s">
        <v>6</v>
      </c>
      <c r="B3186" t="s">
        <v>7</v>
      </c>
      <c r="C3186" t="s">
        <v>65</v>
      </c>
      <c r="D3186">
        <v>12572900152</v>
      </c>
      <c r="E3186" s="7">
        <v>44796</v>
      </c>
      <c r="F3186" s="7">
        <v>44796</v>
      </c>
      <c r="G3186">
        <v>7892911401</v>
      </c>
      <c r="H3186" s="22">
        <v>25876238</v>
      </c>
      <c r="I3186" s="15">
        <v>43.16</v>
      </c>
      <c r="J3186" s="7">
        <v>44856</v>
      </c>
      <c r="K3186" s="15">
        <v>41.5</v>
      </c>
      <c r="L3186" s="7">
        <v>44832</v>
      </c>
      <c r="M3186">
        <v>-24</v>
      </c>
      <c r="N3186" s="15">
        <f t="shared" si="49"/>
        <v>-996</v>
      </c>
    </row>
    <row r="3187" spans="1:14" x14ac:dyDescent="0.25">
      <c r="A3187" t="s">
        <v>6</v>
      </c>
      <c r="B3187" t="s">
        <v>7</v>
      </c>
      <c r="C3187" t="s">
        <v>65</v>
      </c>
      <c r="D3187">
        <v>12572900152</v>
      </c>
      <c r="E3187" s="7">
        <v>44796</v>
      </c>
      <c r="F3187" s="7">
        <v>44796</v>
      </c>
      <c r="G3187">
        <v>7892936887</v>
      </c>
      <c r="H3187" s="22">
        <v>25876331</v>
      </c>
      <c r="I3187" s="15">
        <v>1019.2</v>
      </c>
      <c r="J3187" s="7">
        <v>44856</v>
      </c>
      <c r="K3187" s="15">
        <v>980</v>
      </c>
      <c r="L3187" s="7">
        <v>44832</v>
      </c>
      <c r="M3187">
        <v>-24</v>
      </c>
      <c r="N3187" s="15">
        <f t="shared" si="49"/>
        <v>-23520</v>
      </c>
    </row>
    <row r="3188" spans="1:14" x14ac:dyDescent="0.25">
      <c r="A3188" t="s">
        <v>6</v>
      </c>
      <c r="B3188" t="s">
        <v>7</v>
      </c>
      <c r="C3188" t="s">
        <v>65</v>
      </c>
      <c r="D3188">
        <v>12572900152</v>
      </c>
      <c r="E3188" s="7">
        <v>44796</v>
      </c>
      <c r="F3188" s="7">
        <v>44796</v>
      </c>
      <c r="G3188">
        <v>7892938466</v>
      </c>
      <c r="H3188" s="22">
        <v>25876379</v>
      </c>
      <c r="I3188" s="15">
        <v>86.32</v>
      </c>
      <c r="J3188" s="7">
        <v>44856</v>
      </c>
      <c r="K3188" s="15">
        <v>83</v>
      </c>
      <c r="L3188" s="7">
        <v>44832</v>
      </c>
      <c r="M3188">
        <v>-24</v>
      </c>
      <c r="N3188" s="15">
        <f t="shared" si="49"/>
        <v>-1992</v>
      </c>
    </row>
    <row r="3189" spans="1:14" x14ac:dyDescent="0.25">
      <c r="A3189" t="s">
        <v>6</v>
      </c>
      <c r="B3189" t="s">
        <v>7</v>
      </c>
      <c r="C3189" t="s">
        <v>65</v>
      </c>
      <c r="D3189">
        <v>12572900152</v>
      </c>
      <c r="E3189" s="7">
        <v>44796</v>
      </c>
      <c r="F3189" s="7">
        <v>44796</v>
      </c>
      <c r="G3189">
        <v>7892939554</v>
      </c>
      <c r="H3189" s="22">
        <v>25876254</v>
      </c>
      <c r="I3189" s="15">
        <v>86.32</v>
      </c>
      <c r="J3189" s="7">
        <v>44856</v>
      </c>
      <c r="K3189" s="15">
        <v>83</v>
      </c>
      <c r="L3189" s="7">
        <v>44832</v>
      </c>
      <c r="M3189">
        <v>-24</v>
      </c>
      <c r="N3189" s="15">
        <f t="shared" si="49"/>
        <v>-1992</v>
      </c>
    </row>
    <row r="3190" spans="1:14" x14ac:dyDescent="0.25">
      <c r="A3190" t="s">
        <v>6</v>
      </c>
      <c r="B3190" t="s">
        <v>7</v>
      </c>
      <c r="C3190" t="s">
        <v>65</v>
      </c>
      <c r="D3190">
        <v>12572900152</v>
      </c>
      <c r="E3190" s="7">
        <v>44796</v>
      </c>
      <c r="F3190" s="7">
        <v>44796</v>
      </c>
      <c r="G3190">
        <v>7892949904</v>
      </c>
      <c r="H3190" s="22">
        <v>25876393</v>
      </c>
      <c r="I3190" s="15">
        <v>715.21</v>
      </c>
      <c r="J3190" s="7">
        <v>44856</v>
      </c>
      <c r="K3190" s="15">
        <v>687.7</v>
      </c>
      <c r="L3190" s="7">
        <v>44832</v>
      </c>
      <c r="M3190">
        <v>-24</v>
      </c>
      <c r="N3190" s="15">
        <f t="shared" si="49"/>
        <v>-16504.800000000003</v>
      </c>
    </row>
    <row r="3191" spans="1:14" x14ac:dyDescent="0.25">
      <c r="A3191" t="s">
        <v>6</v>
      </c>
      <c r="B3191" t="s">
        <v>7</v>
      </c>
      <c r="C3191" t="s">
        <v>65</v>
      </c>
      <c r="D3191">
        <v>12572900152</v>
      </c>
      <c r="E3191" s="7">
        <v>44796</v>
      </c>
      <c r="F3191" s="7">
        <v>44796</v>
      </c>
      <c r="G3191">
        <v>7892965314</v>
      </c>
      <c r="H3191" s="22">
        <v>25876249</v>
      </c>
      <c r="I3191" s="15">
        <v>715.21</v>
      </c>
      <c r="J3191" s="7">
        <v>44856</v>
      </c>
      <c r="K3191" s="15">
        <v>687.7</v>
      </c>
      <c r="L3191" s="7">
        <v>44832</v>
      </c>
      <c r="M3191">
        <v>-24</v>
      </c>
      <c r="N3191" s="15">
        <f t="shared" si="49"/>
        <v>-16504.800000000003</v>
      </c>
    </row>
    <row r="3192" spans="1:14" x14ac:dyDescent="0.25">
      <c r="A3192" t="s">
        <v>6</v>
      </c>
      <c r="B3192" t="s">
        <v>7</v>
      </c>
      <c r="C3192" t="s">
        <v>65</v>
      </c>
      <c r="D3192">
        <v>12572900152</v>
      </c>
      <c r="E3192" s="7">
        <v>44796</v>
      </c>
      <c r="F3192" s="7">
        <v>44796</v>
      </c>
      <c r="G3192">
        <v>7892996497</v>
      </c>
      <c r="H3192" s="22">
        <v>25876328</v>
      </c>
      <c r="I3192" s="15">
        <v>1019.2</v>
      </c>
      <c r="J3192" s="7">
        <v>44856</v>
      </c>
      <c r="K3192" s="15">
        <v>980</v>
      </c>
      <c r="L3192" s="7">
        <v>44832</v>
      </c>
      <c r="M3192">
        <v>-24</v>
      </c>
      <c r="N3192" s="15">
        <f t="shared" si="49"/>
        <v>-23520</v>
      </c>
    </row>
    <row r="3193" spans="1:14" x14ac:dyDescent="0.25">
      <c r="A3193" t="s">
        <v>6</v>
      </c>
      <c r="B3193" t="s">
        <v>7</v>
      </c>
      <c r="C3193" t="s">
        <v>65</v>
      </c>
      <c r="D3193">
        <v>12572900152</v>
      </c>
      <c r="E3193" s="7">
        <v>44796</v>
      </c>
      <c r="F3193" s="7">
        <v>44796</v>
      </c>
      <c r="G3193">
        <v>7893029346</v>
      </c>
      <c r="H3193" s="22">
        <v>25876667</v>
      </c>
      <c r="I3193" s="15">
        <v>514.79999999999995</v>
      </c>
      <c r="J3193" s="7">
        <v>44856</v>
      </c>
      <c r="K3193" s="15">
        <v>495</v>
      </c>
      <c r="L3193" s="7">
        <v>44832</v>
      </c>
      <c r="M3193">
        <v>-24</v>
      </c>
      <c r="N3193" s="15">
        <f t="shared" si="49"/>
        <v>-11880</v>
      </c>
    </row>
    <row r="3194" spans="1:14" x14ac:dyDescent="0.25">
      <c r="A3194" t="s">
        <v>6</v>
      </c>
      <c r="B3194" t="s">
        <v>7</v>
      </c>
      <c r="C3194" t="s">
        <v>1297</v>
      </c>
      <c r="D3194">
        <v>6356990967</v>
      </c>
      <c r="E3194" s="7">
        <v>44796</v>
      </c>
      <c r="F3194" s="7">
        <v>44796</v>
      </c>
      <c r="G3194">
        <v>7893081417</v>
      </c>
      <c r="H3194" s="22">
        <v>36001146</v>
      </c>
      <c r="I3194" s="15">
        <v>2048.8000000000002</v>
      </c>
      <c r="J3194" s="7">
        <v>44856</v>
      </c>
      <c r="K3194" s="15">
        <v>1970</v>
      </c>
      <c r="L3194" s="7">
        <v>44831</v>
      </c>
      <c r="M3194">
        <v>-25</v>
      </c>
      <c r="N3194" s="15">
        <f t="shared" si="49"/>
        <v>-49250</v>
      </c>
    </row>
    <row r="3195" spans="1:14" x14ac:dyDescent="0.25">
      <c r="A3195" t="s">
        <v>6</v>
      </c>
      <c r="B3195" t="s">
        <v>7</v>
      </c>
      <c r="C3195" t="s">
        <v>16</v>
      </c>
      <c r="D3195">
        <v>9238800156</v>
      </c>
      <c r="E3195" s="7">
        <v>44796</v>
      </c>
      <c r="F3195" s="7">
        <v>44796</v>
      </c>
      <c r="G3195">
        <v>7894734950</v>
      </c>
      <c r="H3195" s="22">
        <v>1209317954</v>
      </c>
      <c r="I3195" s="15">
        <v>1300</v>
      </c>
      <c r="J3195" s="7">
        <v>44856</v>
      </c>
      <c r="K3195" s="15">
        <v>1250</v>
      </c>
      <c r="L3195" s="7">
        <v>44832</v>
      </c>
      <c r="M3195">
        <v>-24</v>
      </c>
      <c r="N3195" s="15">
        <f t="shared" si="49"/>
        <v>-30000</v>
      </c>
    </row>
    <row r="3196" spans="1:14" x14ac:dyDescent="0.25">
      <c r="A3196" t="s">
        <v>6</v>
      </c>
      <c r="B3196" t="s">
        <v>7</v>
      </c>
      <c r="C3196" t="s">
        <v>16</v>
      </c>
      <c r="D3196">
        <v>9238800156</v>
      </c>
      <c r="E3196" s="7">
        <v>44796</v>
      </c>
      <c r="F3196" s="7">
        <v>44796</v>
      </c>
      <c r="G3196">
        <v>7894737632</v>
      </c>
      <c r="H3196" s="22">
        <v>1209317955</v>
      </c>
      <c r="I3196" s="15">
        <v>1006.5</v>
      </c>
      <c r="J3196" s="7">
        <v>44856</v>
      </c>
      <c r="K3196" s="15">
        <v>825</v>
      </c>
      <c r="L3196" s="7">
        <v>44832</v>
      </c>
      <c r="M3196">
        <v>-24</v>
      </c>
      <c r="N3196" s="15">
        <f t="shared" si="49"/>
        <v>-19800</v>
      </c>
    </row>
    <row r="3197" spans="1:14" x14ac:dyDescent="0.25">
      <c r="A3197" t="s">
        <v>6</v>
      </c>
      <c r="B3197" t="s">
        <v>7</v>
      </c>
      <c r="C3197" t="s">
        <v>11</v>
      </c>
      <c r="D3197">
        <v>8082461008</v>
      </c>
      <c r="E3197" s="7">
        <v>44797</v>
      </c>
      <c r="F3197" s="7">
        <v>44797</v>
      </c>
      <c r="G3197">
        <v>7895152792</v>
      </c>
      <c r="H3197" s="22">
        <v>22180961</v>
      </c>
      <c r="I3197" s="15">
        <v>213.37</v>
      </c>
      <c r="J3197" s="7">
        <v>44857</v>
      </c>
      <c r="K3197" s="15">
        <v>205.16</v>
      </c>
      <c r="L3197" s="7">
        <v>44832</v>
      </c>
      <c r="M3197">
        <v>-25</v>
      </c>
      <c r="N3197" s="15">
        <f t="shared" si="49"/>
        <v>-5129</v>
      </c>
    </row>
    <row r="3198" spans="1:14" x14ac:dyDescent="0.25">
      <c r="A3198" t="s">
        <v>6</v>
      </c>
      <c r="B3198" t="s">
        <v>7</v>
      </c>
      <c r="C3198" t="s">
        <v>98</v>
      </c>
      <c r="D3198">
        <v>100190610</v>
      </c>
      <c r="E3198" s="7">
        <v>44797</v>
      </c>
      <c r="F3198" s="7">
        <v>44797</v>
      </c>
      <c r="G3198">
        <v>7895599501</v>
      </c>
      <c r="H3198" s="22">
        <v>9546905682</v>
      </c>
      <c r="I3198" s="15">
        <v>4684.8</v>
      </c>
      <c r="J3198" s="7">
        <v>44857</v>
      </c>
      <c r="K3198" s="15">
        <v>3840</v>
      </c>
      <c r="L3198" s="7">
        <v>44831</v>
      </c>
      <c r="M3198">
        <v>-26</v>
      </c>
      <c r="N3198" s="15">
        <f t="shared" si="49"/>
        <v>-99840</v>
      </c>
    </row>
    <row r="3199" spans="1:14" x14ac:dyDescent="0.25">
      <c r="A3199" t="s">
        <v>6</v>
      </c>
      <c r="B3199" t="s">
        <v>7</v>
      </c>
      <c r="C3199" t="s">
        <v>12</v>
      </c>
      <c r="D3199">
        <v>1778520302</v>
      </c>
      <c r="E3199" s="7">
        <v>44797</v>
      </c>
      <c r="F3199" s="7">
        <v>44797</v>
      </c>
      <c r="G3199">
        <v>7896324262</v>
      </c>
      <c r="H3199" s="23">
        <v>6012220000000</v>
      </c>
      <c r="I3199" s="15">
        <v>3955.6</v>
      </c>
      <c r="J3199" s="7">
        <v>44857</v>
      </c>
      <c r="K3199" s="15">
        <v>3596</v>
      </c>
      <c r="L3199" s="7">
        <v>44820</v>
      </c>
      <c r="M3199">
        <v>-37</v>
      </c>
      <c r="N3199" s="15">
        <f t="shared" si="49"/>
        <v>-133052</v>
      </c>
    </row>
    <row r="3200" spans="1:14" x14ac:dyDescent="0.25">
      <c r="A3200" t="s">
        <v>6</v>
      </c>
      <c r="B3200" t="s">
        <v>7</v>
      </c>
      <c r="C3200" t="s">
        <v>22</v>
      </c>
      <c r="D3200">
        <v>10181220152</v>
      </c>
      <c r="E3200" s="7">
        <v>44797</v>
      </c>
      <c r="F3200" s="7">
        <v>44797</v>
      </c>
      <c r="G3200">
        <v>7896611867</v>
      </c>
      <c r="H3200" s="22">
        <v>9572330669</v>
      </c>
      <c r="I3200" s="15">
        <v>2060.9499999999998</v>
      </c>
      <c r="J3200" s="7">
        <v>44857</v>
      </c>
      <c r="K3200" s="15">
        <v>1689.3</v>
      </c>
      <c r="L3200" s="7">
        <v>44832</v>
      </c>
      <c r="M3200">
        <v>-25</v>
      </c>
      <c r="N3200" s="15">
        <f t="shared" si="49"/>
        <v>-42232.5</v>
      </c>
    </row>
    <row r="3201" spans="1:14" x14ac:dyDescent="0.25">
      <c r="A3201" t="s">
        <v>6</v>
      </c>
      <c r="B3201" t="s">
        <v>7</v>
      </c>
      <c r="C3201" t="s">
        <v>85</v>
      </c>
      <c r="D3201">
        <v>4785851009</v>
      </c>
      <c r="E3201" s="7">
        <v>44797</v>
      </c>
      <c r="F3201" s="7">
        <v>44797</v>
      </c>
      <c r="G3201">
        <v>7896620098</v>
      </c>
      <c r="H3201" s="22">
        <v>1011351018</v>
      </c>
      <c r="I3201" s="15">
        <v>3557.03</v>
      </c>
      <c r="J3201" s="7">
        <v>44857</v>
      </c>
      <c r="K3201" s="15">
        <v>2915.6</v>
      </c>
      <c r="L3201" s="7">
        <v>44833</v>
      </c>
      <c r="M3201">
        <v>-24</v>
      </c>
      <c r="N3201" s="15">
        <f t="shared" si="49"/>
        <v>-69974.399999999994</v>
      </c>
    </row>
    <row r="3202" spans="1:14" x14ac:dyDescent="0.25">
      <c r="A3202" t="s">
        <v>6</v>
      </c>
      <c r="B3202" t="s">
        <v>7</v>
      </c>
      <c r="C3202" t="s">
        <v>327</v>
      </c>
      <c r="D3202">
        <v>12785290151</v>
      </c>
      <c r="E3202" s="7">
        <v>44797</v>
      </c>
      <c r="F3202" s="7">
        <v>44797</v>
      </c>
      <c r="G3202">
        <v>7896932745</v>
      </c>
      <c r="H3202" s="22" t="s">
        <v>1664</v>
      </c>
      <c r="I3202" s="15">
        <v>854</v>
      </c>
      <c r="J3202" s="7">
        <v>44857</v>
      </c>
      <c r="K3202" s="15">
        <v>700</v>
      </c>
      <c r="L3202" s="7">
        <v>44831</v>
      </c>
      <c r="M3202">
        <v>-26</v>
      </c>
      <c r="N3202" s="15">
        <f t="shared" si="49"/>
        <v>-18200</v>
      </c>
    </row>
    <row r="3203" spans="1:14" x14ac:dyDescent="0.25">
      <c r="A3203" t="s">
        <v>6</v>
      </c>
      <c r="B3203" t="s">
        <v>7</v>
      </c>
      <c r="C3203" t="s">
        <v>80</v>
      </c>
      <c r="D3203">
        <v>9971540159</v>
      </c>
      <c r="E3203" s="7">
        <v>44797</v>
      </c>
      <c r="F3203" s="7">
        <v>44797</v>
      </c>
      <c r="G3203">
        <v>7897034576</v>
      </c>
      <c r="H3203" s="22" t="s">
        <v>1665</v>
      </c>
      <c r="I3203" s="15">
        <v>1647</v>
      </c>
      <c r="J3203" s="7">
        <v>44857</v>
      </c>
      <c r="K3203" s="15">
        <v>1350</v>
      </c>
      <c r="L3203" s="7">
        <v>44832</v>
      </c>
      <c r="M3203">
        <v>-25</v>
      </c>
      <c r="N3203" s="15">
        <f t="shared" si="49"/>
        <v>-33750</v>
      </c>
    </row>
    <row r="3204" spans="1:14" x14ac:dyDescent="0.25">
      <c r="A3204" t="s">
        <v>6</v>
      </c>
      <c r="B3204" t="s">
        <v>7</v>
      </c>
      <c r="C3204" t="s">
        <v>65</v>
      </c>
      <c r="D3204">
        <v>12572900152</v>
      </c>
      <c r="E3204" s="7">
        <v>44797</v>
      </c>
      <c r="F3204" s="7">
        <v>44797</v>
      </c>
      <c r="G3204">
        <v>7897918594</v>
      </c>
      <c r="H3204" s="22">
        <v>25877189</v>
      </c>
      <c r="I3204" s="15">
        <v>343.2</v>
      </c>
      <c r="J3204" s="7">
        <v>44857</v>
      </c>
      <c r="K3204" s="15">
        <v>330</v>
      </c>
      <c r="L3204" s="7">
        <v>44832</v>
      </c>
      <c r="M3204">
        <v>-25</v>
      </c>
      <c r="N3204" s="15">
        <f t="shared" si="49"/>
        <v>-8250</v>
      </c>
    </row>
    <row r="3205" spans="1:14" x14ac:dyDescent="0.25">
      <c r="A3205" t="s">
        <v>6</v>
      </c>
      <c r="B3205" t="s">
        <v>7</v>
      </c>
      <c r="C3205" t="s">
        <v>65</v>
      </c>
      <c r="D3205">
        <v>12572900152</v>
      </c>
      <c r="E3205" s="7">
        <v>44797</v>
      </c>
      <c r="F3205" s="7">
        <v>44797</v>
      </c>
      <c r="G3205">
        <v>7897923321</v>
      </c>
      <c r="H3205" s="22">
        <v>25876727</v>
      </c>
      <c r="I3205" s="15">
        <v>530.4</v>
      </c>
      <c r="J3205" s="7">
        <v>44857</v>
      </c>
      <c r="K3205" s="15">
        <v>510</v>
      </c>
      <c r="L3205" s="7">
        <v>44832</v>
      </c>
      <c r="M3205">
        <v>-25</v>
      </c>
      <c r="N3205" s="15">
        <f t="shared" ref="N3205:N3268" si="50">M3205*K3205</f>
        <v>-12750</v>
      </c>
    </row>
    <row r="3206" spans="1:14" x14ac:dyDescent="0.25">
      <c r="A3206" t="s">
        <v>6</v>
      </c>
      <c r="B3206" t="s">
        <v>7</v>
      </c>
      <c r="C3206" t="s">
        <v>65</v>
      </c>
      <c r="D3206">
        <v>12572900152</v>
      </c>
      <c r="E3206" s="7">
        <v>44797</v>
      </c>
      <c r="F3206" s="7">
        <v>44797</v>
      </c>
      <c r="G3206">
        <v>7897937827</v>
      </c>
      <c r="H3206" s="22">
        <v>25876722</v>
      </c>
      <c r="I3206" s="15">
        <v>1019.2</v>
      </c>
      <c r="J3206" s="7">
        <v>44857</v>
      </c>
      <c r="K3206" s="15">
        <v>980</v>
      </c>
      <c r="L3206" s="7">
        <v>44832</v>
      </c>
      <c r="M3206">
        <v>-25</v>
      </c>
      <c r="N3206" s="15">
        <f t="shared" si="50"/>
        <v>-24500</v>
      </c>
    </row>
    <row r="3207" spans="1:14" x14ac:dyDescent="0.25">
      <c r="A3207" t="s">
        <v>6</v>
      </c>
      <c r="B3207" t="s">
        <v>7</v>
      </c>
      <c r="C3207" t="s">
        <v>172</v>
      </c>
      <c r="D3207">
        <v>2315580643</v>
      </c>
      <c r="E3207" s="7">
        <v>44797</v>
      </c>
      <c r="F3207" s="7">
        <v>44797</v>
      </c>
      <c r="G3207">
        <v>7897984958</v>
      </c>
      <c r="H3207" s="22" t="s">
        <v>1666</v>
      </c>
      <c r="I3207" s="15">
        <v>66741.05</v>
      </c>
      <c r="J3207" s="7">
        <v>44857</v>
      </c>
      <c r="K3207" s="15">
        <v>54705.78</v>
      </c>
      <c r="L3207" s="7">
        <v>44833</v>
      </c>
      <c r="M3207">
        <v>-24</v>
      </c>
      <c r="N3207" s="15">
        <f t="shared" si="50"/>
        <v>-1312938.72</v>
      </c>
    </row>
    <row r="3208" spans="1:14" x14ac:dyDescent="0.25">
      <c r="A3208" t="s">
        <v>6</v>
      </c>
      <c r="B3208" t="s">
        <v>7</v>
      </c>
      <c r="C3208" t="s">
        <v>1375</v>
      </c>
      <c r="D3208">
        <v>5315580653</v>
      </c>
      <c r="E3208" s="7">
        <v>44797</v>
      </c>
      <c r="F3208" s="7">
        <v>44797</v>
      </c>
      <c r="G3208">
        <v>7898073683</v>
      </c>
      <c r="H3208" s="22">
        <v>801</v>
      </c>
      <c r="I3208" s="15">
        <v>3652.68</v>
      </c>
      <c r="J3208" s="7">
        <v>44857</v>
      </c>
      <c r="K3208" s="15">
        <v>2994</v>
      </c>
      <c r="L3208" s="7">
        <v>44831</v>
      </c>
      <c r="M3208">
        <v>-26</v>
      </c>
      <c r="N3208" s="15">
        <f t="shared" si="50"/>
        <v>-77844</v>
      </c>
    </row>
    <row r="3209" spans="1:14" x14ac:dyDescent="0.25">
      <c r="A3209" t="s">
        <v>6</v>
      </c>
      <c r="B3209" t="s">
        <v>7</v>
      </c>
      <c r="C3209" t="s">
        <v>996</v>
      </c>
      <c r="D3209">
        <v>2483840423</v>
      </c>
      <c r="E3209" s="7">
        <v>44797</v>
      </c>
      <c r="F3209" s="7">
        <v>44797</v>
      </c>
      <c r="G3209">
        <v>7898554362</v>
      </c>
      <c r="H3209" s="22" t="s">
        <v>1667</v>
      </c>
      <c r="I3209" s="15">
        <v>5416.8</v>
      </c>
      <c r="J3209" s="7">
        <v>44857</v>
      </c>
      <c r="K3209" s="15">
        <v>4440</v>
      </c>
      <c r="L3209" s="7">
        <v>44831</v>
      </c>
      <c r="M3209">
        <v>-26</v>
      </c>
      <c r="N3209" s="15">
        <f t="shared" si="50"/>
        <v>-115440</v>
      </c>
    </row>
    <row r="3210" spans="1:14" x14ac:dyDescent="0.25">
      <c r="A3210" t="s">
        <v>6</v>
      </c>
      <c r="B3210" t="s">
        <v>7</v>
      </c>
      <c r="C3210" t="s">
        <v>21</v>
      </c>
      <c r="D3210">
        <v>13342400150</v>
      </c>
      <c r="E3210" s="7">
        <v>44797</v>
      </c>
      <c r="F3210" s="7">
        <v>44797</v>
      </c>
      <c r="G3210">
        <v>7898824076</v>
      </c>
      <c r="H3210" s="22" t="s">
        <v>1668</v>
      </c>
      <c r="I3210" s="15">
        <v>1325.5</v>
      </c>
      <c r="J3210" s="7">
        <v>44857</v>
      </c>
      <c r="K3210" s="15">
        <v>1205</v>
      </c>
      <c r="L3210" s="7">
        <v>44831</v>
      </c>
      <c r="M3210">
        <v>-26</v>
      </c>
      <c r="N3210" s="15">
        <f t="shared" si="50"/>
        <v>-31330</v>
      </c>
    </row>
    <row r="3211" spans="1:14" x14ac:dyDescent="0.25">
      <c r="A3211" t="s">
        <v>6</v>
      </c>
      <c r="B3211" t="s">
        <v>7</v>
      </c>
      <c r="C3211" t="s">
        <v>21</v>
      </c>
      <c r="D3211">
        <v>13342400150</v>
      </c>
      <c r="E3211" s="7">
        <v>44797</v>
      </c>
      <c r="F3211" s="7">
        <v>44797</v>
      </c>
      <c r="G3211">
        <v>7899085974</v>
      </c>
      <c r="H3211" s="22" t="s">
        <v>1669</v>
      </c>
      <c r="I3211" s="15">
        <v>264</v>
      </c>
      <c r="J3211" s="7">
        <v>44857</v>
      </c>
      <c r="K3211" s="15">
        <v>240</v>
      </c>
      <c r="L3211" s="7">
        <v>44831</v>
      </c>
      <c r="M3211">
        <v>-26</v>
      </c>
      <c r="N3211" s="15">
        <f t="shared" si="50"/>
        <v>-6240</v>
      </c>
    </row>
    <row r="3212" spans="1:14" x14ac:dyDescent="0.25">
      <c r="A3212" t="s">
        <v>6</v>
      </c>
      <c r="B3212" t="s">
        <v>7</v>
      </c>
      <c r="C3212" t="s">
        <v>21</v>
      </c>
      <c r="D3212">
        <v>13342400150</v>
      </c>
      <c r="E3212" s="7">
        <v>44797</v>
      </c>
      <c r="F3212" s="7">
        <v>44797</v>
      </c>
      <c r="G3212">
        <v>7899100788</v>
      </c>
      <c r="H3212" s="22" t="s">
        <v>1670</v>
      </c>
      <c r="I3212" s="15">
        <v>1325.5</v>
      </c>
      <c r="J3212" s="7">
        <v>44857</v>
      </c>
      <c r="K3212" s="15">
        <v>1205</v>
      </c>
      <c r="L3212" s="7">
        <v>44831</v>
      </c>
      <c r="M3212">
        <v>-26</v>
      </c>
      <c r="N3212" s="15">
        <f t="shared" si="50"/>
        <v>-31330</v>
      </c>
    </row>
    <row r="3213" spans="1:14" x14ac:dyDescent="0.25">
      <c r="A3213" t="s">
        <v>6</v>
      </c>
      <c r="B3213" t="s">
        <v>7</v>
      </c>
      <c r="C3213" t="s">
        <v>21</v>
      </c>
      <c r="D3213">
        <v>13342400150</v>
      </c>
      <c r="E3213" s="7">
        <v>44797</v>
      </c>
      <c r="F3213" s="7">
        <v>44797</v>
      </c>
      <c r="G3213">
        <v>7899170011</v>
      </c>
      <c r="H3213" s="22" t="s">
        <v>1671</v>
      </c>
      <c r="I3213" s="15">
        <v>1325.5</v>
      </c>
      <c r="J3213" s="7">
        <v>44857</v>
      </c>
      <c r="K3213" s="15">
        <v>1205</v>
      </c>
      <c r="L3213" s="7">
        <v>44831</v>
      </c>
      <c r="M3213">
        <v>-26</v>
      </c>
      <c r="N3213" s="15">
        <f t="shared" si="50"/>
        <v>-31330</v>
      </c>
    </row>
    <row r="3214" spans="1:14" x14ac:dyDescent="0.25">
      <c r="A3214" t="s">
        <v>6</v>
      </c>
      <c r="B3214" t="s">
        <v>7</v>
      </c>
      <c r="C3214" t="s">
        <v>21</v>
      </c>
      <c r="D3214">
        <v>13342400150</v>
      </c>
      <c r="E3214" s="7">
        <v>44797</v>
      </c>
      <c r="F3214" s="7">
        <v>44797</v>
      </c>
      <c r="G3214">
        <v>7899179065</v>
      </c>
      <c r="H3214" s="22" t="s">
        <v>1672</v>
      </c>
      <c r="I3214" s="15">
        <v>1325.5</v>
      </c>
      <c r="J3214" s="7">
        <v>44857</v>
      </c>
      <c r="K3214" s="15">
        <v>1205</v>
      </c>
      <c r="L3214" s="7">
        <v>44831</v>
      </c>
      <c r="M3214">
        <v>-26</v>
      </c>
      <c r="N3214" s="15">
        <f t="shared" si="50"/>
        <v>-31330</v>
      </c>
    </row>
    <row r="3215" spans="1:14" x14ac:dyDescent="0.25">
      <c r="A3215" t="s">
        <v>6</v>
      </c>
      <c r="B3215" t="s">
        <v>7</v>
      </c>
      <c r="C3215" t="s">
        <v>11</v>
      </c>
      <c r="D3215">
        <v>8082461008</v>
      </c>
      <c r="E3215" s="7">
        <v>44797</v>
      </c>
      <c r="F3215" s="7">
        <v>44797</v>
      </c>
      <c r="G3215">
        <v>7899938217</v>
      </c>
      <c r="H3215" s="22">
        <v>22182182</v>
      </c>
      <c r="I3215" s="15">
        <v>2635.2</v>
      </c>
      <c r="J3215" s="7">
        <v>44857</v>
      </c>
      <c r="K3215" s="15">
        <v>2160</v>
      </c>
      <c r="L3215" s="7">
        <v>44832</v>
      </c>
      <c r="M3215">
        <v>-25</v>
      </c>
      <c r="N3215" s="15">
        <f t="shared" si="50"/>
        <v>-54000</v>
      </c>
    </row>
    <row r="3216" spans="1:14" x14ac:dyDescent="0.25">
      <c r="A3216" t="s">
        <v>6</v>
      </c>
      <c r="B3216" t="s">
        <v>7</v>
      </c>
      <c r="C3216" t="s">
        <v>11</v>
      </c>
      <c r="D3216">
        <v>8082461008</v>
      </c>
      <c r="E3216" s="7">
        <v>44798</v>
      </c>
      <c r="F3216" s="7">
        <v>44798</v>
      </c>
      <c r="G3216">
        <v>7899990035</v>
      </c>
      <c r="H3216" s="22">
        <v>22181902</v>
      </c>
      <c r="I3216" s="15">
        <v>1069.6400000000001</v>
      </c>
      <c r="J3216" s="7">
        <v>44858</v>
      </c>
      <c r="K3216" s="15">
        <v>1028.5</v>
      </c>
      <c r="L3216" s="7">
        <v>44832</v>
      </c>
      <c r="M3216">
        <v>-26</v>
      </c>
      <c r="N3216" s="15">
        <f t="shared" si="50"/>
        <v>-26741</v>
      </c>
    </row>
    <row r="3217" spans="1:14" x14ac:dyDescent="0.25">
      <c r="A3217" t="s">
        <v>6</v>
      </c>
      <c r="B3217" t="s">
        <v>7</v>
      </c>
      <c r="C3217" t="s">
        <v>11</v>
      </c>
      <c r="D3217">
        <v>8082461008</v>
      </c>
      <c r="E3217" s="7">
        <v>44798</v>
      </c>
      <c r="F3217" s="7">
        <v>44798</v>
      </c>
      <c r="G3217">
        <v>7899990064</v>
      </c>
      <c r="H3217" s="22">
        <v>22181937</v>
      </c>
      <c r="I3217" s="15">
        <v>748.8</v>
      </c>
      <c r="J3217" s="7">
        <v>44858</v>
      </c>
      <c r="K3217" s="15">
        <v>720</v>
      </c>
      <c r="L3217" s="7">
        <v>44832</v>
      </c>
      <c r="M3217">
        <v>-26</v>
      </c>
      <c r="N3217" s="15">
        <f t="shared" si="50"/>
        <v>-18720</v>
      </c>
    </row>
    <row r="3218" spans="1:14" x14ac:dyDescent="0.25">
      <c r="A3218" t="s">
        <v>6</v>
      </c>
      <c r="B3218" t="s">
        <v>7</v>
      </c>
      <c r="C3218" t="s">
        <v>23</v>
      </c>
      <c r="D3218">
        <v>12792100153</v>
      </c>
      <c r="E3218" s="7">
        <v>44798</v>
      </c>
      <c r="F3218" s="7">
        <v>44798</v>
      </c>
      <c r="G3218">
        <v>7900504114</v>
      </c>
      <c r="H3218" s="22">
        <v>22039574</v>
      </c>
      <c r="I3218" s="15">
        <v>4832.42</v>
      </c>
      <c r="J3218" s="7">
        <v>44858</v>
      </c>
      <c r="K3218" s="15">
        <v>3961</v>
      </c>
      <c r="L3218" s="7">
        <v>44806</v>
      </c>
      <c r="M3218">
        <v>-52</v>
      </c>
      <c r="N3218" s="15">
        <f t="shared" si="50"/>
        <v>-205972</v>
      </c>
    </row>
    <row r="3219" spans="1:14" x14ac:dyDescent="0.25">
      <c r="A3219" t="s">
        <v>6</v>
      </c>
      <c r="B3219" t="s">
        <v>7</v>
      </c>
      <c r="C3219" t="s">
        <v>585</v>
      </c>
      <c r="D3219">
        <v>2778080644</v>
      </c>
      <c r="E3219" s="7">
        <v>44798</v>
      </c>
      <c r="F3219" s="7">
        <v>44798</v>
      </c>
      <c r="G3219">
        <v>7900713017</v>
      </c>
      <c r="H3219" s="22" t="s">
        <v>1673</v>
      </c>
      <c r="I3219" s="15">
        <v>14.64</v>
      </c>
      <c r="J3219" s="7">
        <v>44858</v>
      </c>
      <c r="K3219" s="15">
        <v>12</v>
      </c>
      <c r="L3219" s="7">
        <v>44831</v>
      </c>
      <c r="M3219">
        <v>-27</v>
      </c>
      <c r="N3219" s="15">
        <f t="shared" si="50"/>
        <v>-324</v>
      </c>
    </row>
    <row r="3220" spans="1:14" x14ac:dyDescent="0.25">
      <c r="A3220" t="s">
        <v>6</v>
      </c>
      <c r="B3220" t="s">
        <v>7</v>
      </c>
      <c r="C3220" t="s">
        <v>22</v>
      </c>
      <c r="D3220">
        <v>10181220152</v>
      </c>
      <c r="E3220" s="7">
        <v>44798</v>
      </c>
      <c r="F3220" s="7">
        <v>44798</v>
      </c>
      <c r="G3220">
        <v>7900853878</v>
      </c>
      <c r="H3220" s="22">
        <v>9572330789</v>
      </c>
      <c r="I3220" s="15">
        <v>122</v>
      </c>
      <c r="J3220" s="7">
        <v>44858</v>
      </c>
      <c r="K3220" s="15">
        <v>100</v>
      </c>
      <c r="L3220" s="7">
        <v>44832</v>
      </c>
      <c r="M3220">
        <v>-26</v>
      </c>
      <c r="N3220" s="15">
        <f t="shared" si="50"/>
        <v>-2600</v>
      </c>
    </row>
    <row r="3221" spans="1:14" x14ac:dyDescent="0.25">
      <c r="A3221" t="s">
        <v>6</v>
      </c>
      <c r="B3221" t="s">
        <v>7</v>
      </c>
      <c r="C3221" t="s">
        <v>38</v>
      </c>
      <c r="D3221">
        <v>1409770631</v>
      </c>
      <c r="E3221" s="7">
        <v>44798</v>
      </c>
      <c r="F3221" s="7">
        <v>44798</v>
      </c>
      <c r="G3221">
        <v>7901473656</v>
      </c>
      <c r="H3221" s="22" t="s">
        <v>1674</v>
      </c>
      <c r="I3221" s="15">
        <v>6280.56</v>
      </c>
      <c r="J3221" s="7">
        <v>44858</v>
      </c>
      <c r="K3221" s="15">
        <v>5148</v>
      </c>
      <c r="L3221" s="7">
        <v>44833</v>
      </c>
      <c r="M3221">
        <v>-25</v>
      </c>
      <c r="N3221" s="15">
        <f t="shared" si="50"/>
        <v>-128700</v>
      </c>
    </row>
    <row r="3222" spans="1:14" x14ac:dyDescent="0.25">
      <c r="A3222" t="s">
        <v>6</v>
      </c>
      <c r="B3222" t="s">
        <v>7</v>
      </c>
      <c r="C3222" t="s">
        <v>128</v>
      </c>
      <c r="D3222">
        <v>5155791212</v>
      </c>
      <c r="E3222" s="7">
        <v>44798</v>
      </c>
      <c r="F3222" s="7">
        <v>44798</v>
      </c>
      <c r="G3222">
        <v>7901894519</v>
      </c>
      <c r="H3222" s="22" t="s">
        <v>1675</v>
      </c>
      <c r="I3222" s="15">
        <v>922.32</v>
      </c>
      <c r="J3222" s="7">
        <v>44858</v>
      </c>
      <c r="K3222" s="15">
        <v>756</v>
      </c>
      <c r="L3222" s="7">
        <v>44832</v>
      </c>
      <c r="M3222">
        <v>-26</v>
      </c>
      <c r="N3222" s="15">
        <f t="shared" si="50"/>
        <v>-19656</v>
      </c>
    </row>
    <row r="3223" spans="1:14" x14ac:dyDescent="0.25">
      <c r="A3223" t="s">
        <v>6</v>
      </c>
      <c r="B3223" t="s">
        <v>7</v>
      </c>
      <c r="C3223" t="s">
        <v>48</v>
      </c>
      <c r="D3223">
        <v>3770941007</v>
      </c>
      <c r="E3223" s="7">
        <v>44798</v>
      </c>
      <c r="F3223" s="7">
        <v>44798</v>
      </c>
      <c r="G3223">
        <v>7901956126</v>
      </c>
      <c r="H3223" s="22">
        <v>86</v>
      </c>
      <c r="I3223" s="15">
        <v>21350</v>
      </c>
      <c r="J3223" s="7">
        <v>44858</v>
      </c>
      <c r="K3223" s="15">
        <v>17500</v>
      </c>
      <c r="L3223" s="7">
        <v>44831</v>
      </c>
      <c r="M3223">
        <v>-27</v>
      </c>
      <c r="N3223" s="15">
        <f t="shared" si="50"/>
        <v>-472500</v>
      </c>
    </row>
    <row r="3224" spans="1:14" x14ac:dyDescent="0.25">
      <c r="A3224" t="s">
        <v>6</v>
      </c>
      <c r="B3224" t="s">
        <v>7</v>
      </c>
      <c r="C3224" t="s">
        <v>48</v>
      </c>
      <c r="D3224">
        <v>3770941007</v>
      </c>
      <c r="E3224" s="7">
        <v>44798</v>
      </c>
      <c r="F3224" s="7">
        <v>44798</v>
      </c>
      <c r="G3224">
        <v>7901956192</v>
      </c>
      <c r="H3224" s="22">
        <v>85</v>
      </c>
      <c r="I3224" s="15">
        <v>82192.61</v>
      </c>
      <c r="J3224" s="7">
        <v>44858</v>
      </c>
      <c r="K3224" s="15">
        <v>67370.990000000005</v>
      </c>
      <c r="L3224" s="7">
        <v>44831</v>
      </c>
      <c r="M3224">
        <v>-27</v>
      </c>
      <c r="N3224" s="15">
        <f t="shared" si="50"/>
        <v>-1819016.7300000002</v>
      </c>
    </row>
    <row r="3225" spans="1:14" x14ac:dyDescent="0.25">
      <c r="A3225" t="s">
        <v>6</v>
      </c>
      <c r="B3225" t="s">
        <v>7</v>
      </c>
      <c r="C3225" t="s">
        <v>65</v>
      </c>
      <c r="D3225">
        <v>12572900152</v>
      </c>
      <c r="E3225" s="7">
        <v>44798</v>
      </c>
      <c r="F3225" s="7">
        <v>44798</v>
      </c>
      <c r="G3225">
        <v>7902098740</v>
      </c>
      <c r="H3225" s="22">
        <v>25877689</v>
      </c>
      <c r="I3225" s="15">
        <v>624</v>
      </c>
      <c r="J3225" s="7">
        <v>44858</v>
      </c>
      <c r="K3225" s="15">
        <v>600</v>
      </c>
      <c r="L3225" s="7">
        <v>44832</v>
      </c>
      <c r="M3225">
        <v>-26</v>
      </c>
      <c r="N3225" s="15">
        <f t="shared" si="50"/>
        <v>-15600</v>
      </c>
    </row>
    <row r="3226" spans="1:14" x14ac:dyDescent="0.25">
      <c r="A3226" t="s">
        <v>6</v>
      </c>
      <c r="B3226" t="s">
        <v>7</v>
      </c>
      <c r="C3226" t="s">
        <v>1676</v>
      </c>
      <c r="D3226">
        <v>3542760172</v>
      </c>
      <c r="E3226" s="7">
        <v>44798</v>
      </c>
      <c r="F3226" s="7">
        <v>44798</v>
      </c>
      <c r="G3226">
        <v>7902196866</v>
      </c>
      <c r="H3226" s="22" t="s">
        <v>1677</v>
      </c>
      <c r="I3226" s="15">
        <v>1111</v>
      </c>
      <c r="J3226" s="7">
        <v>44858</v>
      </c>
      <c r="K3226" s="15">
        <v>1010</v>
      </c>
      <c r="L3226" s="7">
        <v>44832</v>
      </c>
      <c r="M3226">
        <v>-26</v>
      </c>
      <c r="N3226" s="15">
        <f t="shared" si="50"/>
        <v>-26260</v>
      </c>
    </row>
    <row r="3227" spans="1:14" x14ac:dyDescent="0.25">
      <c r="A3227" t="s">
        <v>6</v>
      </c>
      <c r="B3227" t="s">
        <v>7</v>
      </c>
      <c r="C3227" t="s">
        <v>116</v>
      </c>
      <c r="D3227">
        <v>1835220482</v>
      </c>
      <c r="E3227" s="7">
        <v>44798</v>
      </c>
      <c r="F3227" s="7">
        <v>44798</v>
      </c>
      <c r="G3227">
        <v>7903043554</v>
      </c>
      <c r="H3227" s="22" t="s">
        <v>1678</v>
      </c>
      <c r="I3227" s="15">
        <v>2013</v>
      </c>
      <c r="J3227" s="7">
        <v>44858</v>
      </c>
      <c r="K3227" s="15">
        <v>1650</v>
      </c>
      <c r="L3227" s="7">
        <v>44832</v>
      </c>
      <c r="M3227">
        <v>-26</v>
      </c>
      <c r="N3227" s="15">
        <f t="shared" si="50"/>
        <v>-42900</v>
      </c>
    </row>
    <row r="3228" spans="1:14" x14ac:dyDescent="0.25">
      <c r="A3228" t="s">
        <v>6</v>
      </c>
      <c r="B3228" t="s">
        <v>7</v>
      </c>
      <c r="C3228" t="s">
        <v>1679</v>
      </c>
      <c r="D3228">
        <v>713510154</v>
      </c>
      <c r="E3228" s="7">
        <v>44798</v>
      </c>
      <c r="F3228" s="7">
        <v>44798</v>
      </c>
      <c r="G3228">
        <v>7903302474</v>
      </c>
      <c r="H3228" s="22" t="s">
        <v>1680</v>
      </c>
      <c r="I3228" s="15">
        <v>2200</v>
      </c>
      <c r="J3228" s="7">
        <v>44858</v>
      </c>
      <c r="K3228" s="15">
        <v>2000</v>
      </c>
      <c r="L3228" s="7">
        <v>44832</v>
      </c>
      <c r="M3228">
        <v>-26</v>
      </c>
      <c r="N3228" s="15">
        <f t="shared" si="50"/>
        <v>-52000</v>
      </c>
    </row>
    <row r="3229" spans="1:14" x14ac:dyDescent="0.25">
      <c r="A3229" t="s">
        <v>6</v>
      </c>
      <c r="B3229" t="s">
        <v>7</v>
      </c>
      <c r="C3229" t="s">
        <v>16</v>
      </c>
      <c r="D3229">
        <v>9238800156</v>
      </c>
      <c r="E3229" s="7">
        <v>44798</v>
      </c>
      <c r="F3229" s="7">
        <v>44798</v>
      </c>
      <c r="G3229">
        <v>7903497463</v>
      </c>
      <c r="H3229" s="22">
        <v>1209320362</v>
      </c>
      <c r="I3229" s="15">
        <v>475.8</v>
      </c>
      <c r="J3229" s="7">
        <v>44858</v>
      </c>
      <c r="K3229" s="15">
        <v>390</v>
      </c>
      <c r="L3229" s="7">
        <v>44832</v>
      </c>
      <c r="M3229">
        <v>-26</v>
      </c>
      <c r="N3229" s="15">
        <f t="shared" si="50"/>
        <v>-10140</v>
      </c>
    </row>
    <row r="3230" spans="1:14" x14ac:dyDescent="0.25">
      <c r="A3230" t="s">
        <v>6</v>
      </c>
      <c r="B3230" t="s">
        <v>7</v>
      </c>
      <c r="C3230" t="s">
        <v>11</v>
      </c>
      <c r="D3230">
        <v>8082461008</v>
      </c>
      <c r="E3230" s="7">
        <v>44799</v>
      </c>
      <c r="F3230" s="7">
        <v>44799</v>
      </c>
      <c r="G3230">
        <v>7903874027</v>
      </c>
      <c r="H3230" s="22">
        <v>22182901</v>
      </c>
      <c r="I3230" s="15">
        <v>412.36</v>
      </c>
      <c r="J3230" s="7">
        <v>44859</v>
      </c>
      <c r="K3230" s="15">
        <v>396.5</v>
      </c>
      <c r="L3230" s="7">
        <v>44832</v>
      </c>
      <c r="M3230">
        <v>-27</v>
      </c>
      <c r="N3230" s="15">
        <f t="shared" si="50"/>
        <v>-10705.5</v>
      </c>
    </row>
    <row r="3231" spans="1:14" x14ac:dyDescent="0.25">
      <c r="A3231" t="s">
        <v>6</v>
      </c>
      <c r="B3231" t="s">
        <v>7</v>
      </c>
      <c r="C3231" t="s">
        <v>95</v>
      </c>
      <c r="D3231">
        <v>6324460150</v>
      </c>
      <c r="E3231" s="7">
        <v>44799</v>
      </c>
      <c r="F3231" s="7">
        <v>44799</v>
      </c>
      <c r="G3231">
        <v>7904245760</v>
      </c>
      <c r="H3231" s="22">
        <v>2223081021</v>
      </c>
      <c r="I3231" s="15">
        <v>256.2</v>
      </c>
      <c r="J3231" s="7">
        <v>44859</v>
      </c>
      <c r="K3231" s="15">
        <v>210</v>
      </c>
      <c r="L3231" s="7">
        <v>44833</v>
      </c>
      <c r="M3231">
        <v>-26</v>
      </c>
      <c r="N3231" s="15">
        <f t="shared" si="50"/>
        <v>-5460</v>
      </c>
    </row>
    <row r="3232" spans="1:14" x14ac:dyDescent="0.25">
      <c r="A3232" t="s">
        <v>6</v>
      </c>
      <c r="B3232" t="s">
        <v>7</v>
      </c>
      <c r="C3232" t="s">
        <v>95</v>
      </c>
      <c r="D3232">
        <v>6324460150</v>
      </c>
      <c r="E3232" s="7">
        <v>44799</v>
      </c>
      <c r="F3232" s="7">
        <v>44799</v>
      </c>
      <c r="G3232">
        <v>7904247773</v>
      </c>
      <c r="H3232" s="22">
        <v>2223081020</v>
      </c>
      <c r="I3232" s="15">
        <v>3603.6</v>
      </c>
      <c r="J3232" s="7">
        <v>44859</v>
      </c>
      <c r="K3232" s="15">
        <v>3432</v>
      </c>
      <c r="L3232" s="7">
        <v>44833</v>
      </c>
      <c r="M3232">
        <v>-26</v>
      </c>
      <c r="N3232" s="15">
        <f t="shared" si="50"/>
        <v>-89232</v>
      </c>
    </row>
    <row r="3233" spans="1:14" x14ac:dyDescent="0.25">
      <c r="A3233" t="s">
        <v>6</v>
      </c>
      <c r="B3233" t="s">
        <v>7</v>
      </c>
      <c r="C3233" t="s">
        <v>66</v>
      </c>
      <c r="D3233">
        <v>9331210154</v>
      </c>
      <c r="E3233" s="7">
        <v>44799</v>
      </c>
      <c r="F3233" s="7">
        <v>44799</v>
      </c>
      <c r="G3233">
        <v>7904328084</v>
      </c>
      <c r="H3233" s="22">
        <v>931913525</v>
      </c>
      <c r="I3233" s="15">
        <v>280.8</v>
      </c>
      <c r="J3233" s="7">
        <v>44859</v>
      </c>
      <c r="K3233" s="15">
        <v>270</v>
      </c>
      <c r="L3233" s="7">
        <v>44833</v>
      </c>
      <c r="M3233">
        <v>-26</v>
      </c>
      <c r="N3233" s="15">
        <f t="shared" si="50"/>
        <v>-7020</v>
      </c>
    </row>
    <row r="3234" spans="1:14" x14ac:dyDescent="0.25">
      <c r="A3234" t="s">
        <v>6</v>
      </c>
      <c r="B3234" t="s">
        <v>7</v>
      </c>
      <c r="C3234" t="s">
        <v>31</v>
      </c>
      <c r="D3234">
        <v>9012850153</v>
      </c>
      <c r="E3234" s="7">
        <v>44799</v>
      </c>
      <c r="F3234" s="7">
        <v>44799</v>
      </c>
      <c r="G3234">
        <v>7904339164</v>
      </c>
      <c r="H3234" s="22">
        <v>1722084098</v>
      </c>
      <c r="I3234" s="15">
        <v>507.52</v>
      </c>
      <c r="J3234" s="7">
        <v>44859</v>
      </c>
      <c r="K3234" s="15">
        <v>488</v>
      </c>
      <c r="L3234" s="7">
        <v>44833</v>
      </c>
      <c r="M3234">
        <v>-26</v>
      </c>
      <c r="N3234" s="15">
        <f t="shared" si="50"/>
        <v>-12688</v>
      </c>
    </row>
    <row r="3235" spans="1:14" x14ac:dyDescent="0.25">
      <c r="A3235" t="s">
        <v>6</v>
      </c>
      <c r="B3235" t="s">
        <v>7</v>
      </c>
      <c r="C3235" t="s">
        <v>31</v>
      </c>
      <c r="D3235">
        <v>9012850153</v>
      </c>
      <c r="E3235" s="7">
        <v>44799</v>
      </c>
      <c r="F3235" s="7">
        <v>44799</v>
      </c>
      <c r="G3235">
        <v>7904339329</v>
      </c>
      <c r="H3235" s="22">
        <v>1722084018</v>
      </c>
      <c r="I3235" s="15">
        <v>507.52</v>
      </c>
      <c r="J3235" s="7">
        <v>44859</v>
      </c>
      <c r="K3235" s="15">
        <v>488</v>
      </c>
      <c r="L3235" s="7">
        <v>44833</v>
      </c>
      <c r="M3235">
        <v>-26</v>
      </c>
      <c r="N3235" s="15">
        <f t="shared" si="50"/>
        <v>-12688</v>
      </c>
    </row>
    <row r="3236" spans="1:14" x14ac:dyDescent="0.25">
      <c r="A3236" t="s">
        <v>6</v>
      </c>
      <c r="B3236" t="s">
        <v>7</v>
      </c>
      <c r="C3236" t="s">
        <v>295</v>
      </c>
      <c r="D3236">
        <v>695940213</v>
      </c>
      <c r="E3236" s="7">
        <v>44799</v>
      </c>
      <c r="F3236" s="7">
        <v>44799</v>
      </c>
      <c r="G3236">
        <v>7904454690</v>
      </c>
      <c r="H3236" s="22" t="s">
        <v>1681</v>
      </c>
      <c r="I3236" s="15">
        <v>57.34</v>
      </c>
      <c r="J3236" s="7">
        <v>44859</v>
      </c>
      <c r="K3236" s="15">
        <v>47</v>
      </c>
      <c r="L3236" s="7">
        <v>44833</v>
      </c>
      <c r="M3236">
        <v>-26</v>
      </c>
      <c r="N3236" s="15">
        <f t="shared" si="50"/>
        <v>-1222</v>
      </c>
    </row>
    <row r="3237" spans="1:14" x14ac:dyDescent="0.25">
      <c r="A3237" t="s">
        <v>6</v>
      </c>
      <c r="B3237" t="s">
        <v>7</v>
      </c>
      <c r="C3237" t="s">
        <v>111</v>
      </c>
      <c r="D3237">
        <v>4550700878</v>
      </c>
      <c r="E3237" s="7">
        <v>44799</v>
      </c>
      <c r="F3237" s="7">
        <v>44799</v>
      </c>
      <c r="G3237">
        <v>7904945916</v>
      </c>
      <c r="H3237" s="22" t="s">
        <v>1682</v>
      </c>
      <c r="I3237" s="15">
        <v>1917.84</v>
      </c>
      <c r="J3237" s="7">
        <v>44859</v>
      </c>
      <c r="K3237" s="15">
        <v>1572</v>
      </c>
      <c r="L3237" s="7">
        <v>44832</v>
      </c>
      <c r="M3237">
        <v>-27</v>
      </c>
      <c r="N3237" s="15">
        <f t="shared" si="50"/>
        <v>-42444</v>
      </c>
    </row>
    <row r="3238" spans="1:14" x14ac:dyDescent="0.25">
      <c r="A3238" t="s">
        <v>6</v>
      </c>
      <c r="B3238" t="s">
        <v>7</v>
      </c>
      <c r="C3238" t="s">
        <v>182</v>
      </c>
      <c r="D3238">
        <v>8075151004</v>
      </c>
      <c r="E3238" s="7">
        <v>44799</v>
      </c>
      <c r="F3238" s="7">
        <v>44799</v>
      </c>
      <c r="G3238">
        <v>7905193008</v>
      </c>
      <c r="H3238" s="22">
        <v>2022002757</v>
      </c>
      <c r="I3238" s="15">
        <v>2388.15</v>
      </c>
      <c r="J3238" s="7">
        <v>44859</v>
      </c>
      <c r="K3238" s="15">
        <v>1957.5</v>
      </c>
      <c r="L3238" s="7">
        <v>44832</v>
      </c>
      <c r="M3238">
        <v>-27</v>
      </c>
      <c r="N3238" s="15">
        <f t="shared" si="50"/>
        <v>-52852.5</v>
      </c>
    </row>
    <row r="3239" spans="1:14" x14ac:dyDescent="0.25">
      <c r="A3239" t="s">
        <v>6</v>
      </c>
      <c r="B3239" t="s">
        <v>7</v>
      </c>
      <c r="C3239" t="s">
        <v>604</v>
      </c>
      <c r="D3239">
        <v>645130238</v>
      </c>
      <c r="E3239" s="7">
        <v>44799</v>
      </c>
      <c r="F3239" s="7">
        <v>44799</v>
      </c>
      <c r="G3239">
        <v>7905403241</v>
      </c>
      <c r="H3239" s="22" t="s">
        <v>1683</v>
      </c>
      <c r="I3239" s="15">
        <v>1164.6099999999999</v>
      </c>
      <c r="J3239" s="7">
        <v>44859</v>
      </c>
      <c r="K3239" s="15">
        <v>954.6</v>
      </c>
      <c r="L3239" s="7">
        <v>44833</v>
      </c>
      <c r="M3239">
        <v>-26</v>
      </c>
      <c r="N3239" s="15">
        <f t="shared" si="50"/>
        <v>-24819.600000000002</v>
      </c>
    </row>
    <row r="3240" spans="1:14" x14ac:dyDescent="0.25">
      <c r="A3240" t="s">
        <v>6</v>
      </c>
      <c r="B3240" t="s">
        <v>7</v>
      </c>
      <c r="C3240" t="s">
        <v>53</v>
      </c>
      <c r="D3240">
        <v>7146020586</v>
      </c>
      <c r="E3240" s="7">
        <v>44799</v>
      </c>
      <c r="F3240" s="7">
        <v>44799</v>
      </c>
      <c r="G3240">
        <v>7905529499</v>
      </c>
      <c r="H3240" s="22">
        <v>1020549207</v>
      </c>
      <c r="I3240" s="15">
        <v>155.31</v>
      </c>
      <c r="J3240" s="7">
        <v>44859</v>
      </c>
      <c r="K3240" s="15">
        <v>127.3</v>
      </c>
      <c r="L3240" s="7">
        <v>44831</v>
      </c>
      <c r="M3240">
        <v>-28</v>
      </c>
      <c r="N3240" s="15">
        <f t="shared" si="50"/>
        <v>-3564.4</v>
      </c>
    </row>
    <row r="3241" spans="1:14" x14ac:dyDescent="0.25">
      <c r="A3241" t="s">
        <v>6</v>
      </c>
      <c r="B3241" t="s">
        <v>7</v>
      </c>
      <c r="C3241" t="s">
        <v>116</v>
      </c>
      <c r="D3241">
        <v>1835220482</v>
      </c>
      <c r="E3241" s="7">
        <v>44799</v>
      </c>
      <c r="F3241" s="7">
        <v>44799</v>
      </c>
      <c r="G3241">
        <v>7905674914</v>
      </c>
      <c r="H3241" s="22" t="s">
        <v>1684</v>
      </c>
      <c r="I3241" s="15">
        <v>2537.6</v>
      </c>
      <c r="J3241" s="7">
        <v>44859</v>
      </c>
      <c r="K3241" s="15">
        <v>2080</v>
      </c>
      <c r="L3241" s="7">
        <v>44832</v>
      </c>
      <c r="M3241">
        <v>-27</v>
      </c>
      <c r="N3241" s="15">
        <f t="shared" si="50"/>
        <v>-56160</v>
      </c>
    </row>
    <row r="3242" spans="1:14" x14ac:dyDescent="0.25">
      <c r="A3242" t="s">
        <v>6</v>
      </c>
      <c r="B3242" t="s">
        <v>7</v>
      </c>
      <c r="C3242" t="s">
        <v>314</v>
      </c>
      <c r="D3242">
        <v>2812360101</v>
      </c>
      <c r="E3242" s="7">
        <v>44799</v>
      </c>
      <c r="F3242" s="7">
        <v>44799</v>
      </c>
      <c r="G3242">
        <v>7906547946</v>
      </c>
      <c r="H3242" s="22" t="s">
        <v>1685</v>
      </c>
      <c r="I3242" s="15">
        <v>518.5</v>
      </c>
      <c r="J3242" s="7">
        <v>44859</v>
      </c>
      <c r="K3242" s="15">
        <v>425</v>
      </c>
      <c r="L3242" s="7">
        <v>44832</v>
      </c>
      <c r="M3242">
        <v>-27</v>
      </c>
      <c r="N3242" s="15">
        <f t="shared" si="50"/>
        <v>-11475</v>
      </c>
    </row>
    <row r="3243" spans="1:14" x14ac:dyDescent="0.25">
      <c r="A3243" t="s">
        <v>6</v>
      </c>
      <c r="B3243" t="s">
        <v>7</v>
      </c>
      <c r="C3243" t="s">
        <v>89</v>
      </c>
      <c r="D3243">
        <v>5908740961</v>
      </c>
      <c r="E3243" s="7">
        <v>44799</v>
      </c>
      <c r="F3243" s="7">
        <v>44799</v>
      </c>
      <c r="G3243">
        <v>7907135894</v>
      </c>
      <c r="H3243" s="22">
        <v>3363221362</v>
      </c>
      <c r="I3243" s="15">
        <v>1285.8800000000001</v>
      </c>
      <c r="J3243" s="7">
        <v>44859</v>
      </c>
      <c r="K3243" s="15">
        <v>1054</v>
      </c>
      <c r="L3243" s="7">
        <v>44833</v>
      </c>
      <c r="M3243">
        <v>-26</v>
      </c>
      <c r="N3243" s="15">
        <f t="shared" si="50"/>
        <v>-27404</v>
      </c>
    </row>
    <row r="3244" spans="1:14" x14ac:dyDescent="0.25">
      <c r="A3244" t="s">
        <v>6</v>
      </c>
      <c r="B3244" t="s">
        <v>7</v>
      </c>
      <c r="C3244" t="s">
        <v>89</v>
      </c>
      <c r="D3244">
        <v>5908740961</v>
      </c>
      <c r="E3244" s="7">
        <v>44799</v>
      </c>
      <c r="F3244" s="7">
        <v>44799</v>
      </c>
      <c r="G3244">
        <v>7907186395</v>
      </c>
      <c r="H3244" s="22">
        <v>3363221343</v>
      </c>
      <c r="I3244" s="15">
        <v>2414.7199999999998</v>
      </c>
      <c r="J3244" s="7">
        <v>44859</v>
      </c>
      <c r="K3244" s="15">
        <v>1979.28</v>
      </c>
      <c r="L3244" s="7">
        <v>44833</v>
      </c>
      <c r="M3244">
        <v>-26</v>
      </c>
      <c r="N3244" s="15">
        <f t="shared" si="50"/>
        <v>-51461.279999999999</v>
      </c>
    </row>
    <row r="3245" spans="1:14" x14ac:dyDescent="0.25">
      <c r="A3245" t="s">
        <v>6</v>
      </c>
      <c r="B3245" t="s">
        <v>7</v>
      </c>
      <c r="C3245" t="s">
        <v>117</v>
      </c>
      <c r="D3245">
        <v>133360081</v>
      </c>
      <c r="E3245" s="7">
        <v>44799</v>
      </c>
      <c r="F3245" s="7">
        <v>44799</v>
      </c>
      <c r="G3245">
        <v>7907260450</v>
      </c>
      <c r="H3245" s="22" t="s">
        <v>1686</v>
      </c>
      <c r="I3245" s="15">
        <v>524.16</v>
      </c>
      <c r="J3245" s="7">
        <v>44859</v>
      </c>
      <c r="K3245" s="15">
        <v>499.2</v>
      </c>
      <c r="L3245" s="7">
        <v>44832</v>
      </c>
      <c r="M3245">
        <v>-27</v>
      </c>
      <c r="N3245" s="15">
        <f t="shared" si="50"/>
        <v>-13478.4</v>
      </c>
    </row>
    <row r="3246" spans="1:14" x14ac:dyDescent="0.25">
      <c r="A3246" t="s">
        <v>6</v>
      </c>
      <c r="B3246" t="s">
        <v>7</v>
      </c>
      <c r="C3246" t="s">
        <v>16</v>
      </c>
      <c r="D3246">
        <v>9238800156</v>
      </c>
      <c r="E3246" s="7">
        <v>44799</v>
      </c>
      <c r="F3246" s="7">
        <v>44799</v>
      </c>
      <c r="G3246">
        <v>7907488549</v>
      </c>
      <c r="H3246" s="22">
        <v>1209321700</v>
      </c>
      <c r="I3246" s="15">
        <v>286.94</v>
      </c>
      <c r="J3246" s="7">
        <v>44859</v>
      </c>
      <c r="K3246" s="15">
        <v>235.2</v>
      </c>
      <c r="L3246" s="7">
        <v>44832</v>
      </c>
      <c r="M3246">
        <v>-27</v>
      </c>
      <c r="N3246" s="15">
        <f t="shared" si="50"/>
        <v>-6350.4</v>
      </c>
    </row>
    <row r="3247" spans="1:14" x14ac:dyDescent="0.25">
      <c r="A3247" t="s">
        <v>6</v>
      </c>
      <c r="B3247" t="s">
        <v>7</v>
      </c>
      <c r="C3247" t="s">
        <v>11</v>
      </c>
      <c r="D3247">
        <v>8082461008</v>
      </c>
      <c r="E3247" s="7">
        <v>44799</v>
      </c>
      <c r="F3247" s="7">
        <v>44799</v>
      </c>
      <c r="G3247">
        <v>7907586070</v>
      </c>
      <c r="H3247" s="22">
        <v>22184534</v>
      </c>
      <c r="I3247" s="15">
        <v>453.84</v>
      </c>
      <c r="J3247" s="7">
        <v>44859</v>
      </c>
      <c r="K3247" s="15">
        <v>372</v>
      </c>
      <c r="L3247" s="7">
        <v>44832</v>
      </c>
      <c r="M3247">
        <v>-27</v>
      </c>
      <c r="N3247" s="15">
        <f t="shared" si="50"/>
        <v>-10044</v>
      </c>
    </row>
    <row r="3248" spans="1:14" x14ac:dyDescent="0.25">
      <c r="A3248" t="s">
        <v>6</v>
      </c>
      <c r="B3248" t="s">
        <v>7</v>
      </c>
      <c r="C3248" t="s">
        <v>31</v>
      </c>
      <c r="D3248">
        <v>9012850153</v>
      </c>
      <c r="E3248" s="7">
        <v>44800</v>
      </c>
      <c r="F3248" s="7">
        <v>44800</v>
      </c>
      <c r="G3248">
        <v>7908326878</v>
      </c>
      <c r="H3248" s="22">
        <v>1722084819</v>
      </c>
      <c r="I3248" s="15">
        <v>507.52</v>
      </c>
      <c r="J3248" s="7">
        <v>44860</v>
      </c>
      <c r="K3248" s="15">
        <v>488</v>
      </c>
      <c r="L3248" s="7">
        <v>44833</v>
      </c>
      <c r="M3248">
        <v>-27</v>
      </c>
      <c r="N3248" s="15">
        <f t="shared" si="50"/>
        <v>-13176</v>
      </c>
    </row>
    <row r="3249" spans="1:14" x14ac:dyDescent="0.25">
      <c r="A3249" t="s">
        <v>6</v>
      </c>
      <c r="B3249" t="s">
        <v>7</v>
      </c>
      <c r="C3249" t="s">
        <v>9</v>
      </c>
      <c r="D3249">
        <v>803890151</v>
      </c>
      <c r="E3249" s="7">
        <v>44800</v>
      </c>
      <c r="F3249" s="7">
        <v>44800</v>
      </c>
      <c r="G3249">
        <v>7909189901</v>
      </c>
      <c r="H3249" s="22">
        <v>222057564</v>
      </c>
      <c r="I3249" s="15">
        <v>1458.93</v>
      </c>
      <c r="J3249" s="7">
        <v>44860</v>
      </c>
      <c r="K3249" s="15">
        <v>1195.8399999999999</v>
      </c>
      <c r="L3249" s="7">
        <v>44831</v>
      </c>
      <c r="M3249">
        <v>-29</v>
      </c>
      <c r="N3249" s="15">
        <f t="shared" si="50"/>
        <v>-34679.360000000001</v>
      </c>
    </row>
    <row r="3250" spans="1:14" x14ac:dyDescent="0.25">
      <c r="A3250" t="s">
        <v>6</v>
      </c>
      <c r="B3250" t="s">
        <v>7</v>
      </c>
      <c r="C3250" t="s">
        <v>12</v>
      </c>
      <c r="D3250">
        <v>1778520302</v>
      </c>
      <c r="E3250" s="7">
        <v>44802</v>
      </c>
      <c r="F3250" s="7">
        <v>44802</v>
      </c>
      <c r="G3250">
        <v>7912584991</v>
      </c>
      <c r="H3250" s="23">
        <v>6012220000000</v>
      </c>
      <c r="I3250" s="15">
        <v>225.5</v>
      </c>
      <c r="J3250" s="7">
        <v>44862</v>
      </c>
      <c r="K3250" s="15">
        <v>205</v>
      </c>
      <c r="L3250" s="7">
        <v>44820</v>
      </c>
      <c r="M3250">
        <v>-42</v>
      </c>
      <c r="N3250" s="15">
        <f t="shared" si="50"/>
        <v>-8610</v>
      </c>
    </row>
    <row r="3251" spans="1:14" x14ac:dyDescent="0.25">
      <c r="A3251" t="s">
        <v>6</v>
      </c>
      <c r="B3251" t="s">
        <v>7</v>
      </c>
      <c r="C3251" t="s">
        <v>133</v>
      </c>
      <c r="D3251">
        <v>4303410726</v>
      </c>
      <c r="E3251" s="7">
        <v>44802</v>
      </c>
      <c r="F3251" s="7">
        <v>44802</v>
      </c>
      <c r="G3251">
        <v>7912774720</v>
      </c>
      <c r="H3251" s="22">
        <v>8745</v>
      </c>
      <c r="I3251" s="15">
        <v>8218.08</v>
      </c>
      <c r="J3251" s="7">
        <v>44862</v>
      </c>
      <c r="K3251" s="15">
        <v>6736.13</v>
      </c>
      <c r="L3251" s="7">
        <v>44831</v>
      </c>
      <c r="M3251">
        <v>-31</v>
      </c>
      <c r="N3251" s="15">
        <f t="shared" si="50"/>
        <v>-208820.03</v>
      </c>
    </row>
    <row r="3252" spans="1:14" x14ac:dyDescent="0.25">
      <c r="A3252" t="s">
        <v>6</v>
      </c>
      <c r="B3252" t="s">
        <v>7</v>
      </c>
      <c r="C3252" t="s">
        <v>165</v>
      </c>
      <c r="D3252">
        <v>795170158</v>
      </c>
      <c r="E3252" s="7">
        <v>44802</v>
      </c>
      <c r="F3252" s="7">
        <v>44802</v>
      </c>
      <c r="G3252">
        <v>7913085347</v>
      </c>
      <c r="H3252" s="22">
        <v>2100100317</v>
      </c>
      <c r="I3252" s="15">
        <v>197.74</v>
      </c>
      <c r="J3252" s="7">
        <v>44862</v>
      </c>
      <c r="K3252" s="15">
        <v>179.76</v>
      </c>
      <c r="L3252" s="7">
        <v>44833</v>
      </c>
      <c r="M3252">
        <v>-29</v>
      </c>
      <c r="N3252" s="15">
        <f t="shared" si="50"/>
        <v>-5213.04</v>
      </c>
    </row>
    <row r="3253" spans="1:14" x14ac:dyDescent="0.25">
      <c r="A3253" t="s">
        <v>6</v>
      </c>
      <c r="B3253" t="s">
        <v>7</v>
      </c>
      <c r="C3253" t="s">
        <v>220</v>
      </c>
      <c r="D3253">
        <v>6614040159</v>
      </c>
      <c r="E3253" s="7">
        <v>44802</v>
      </c>
      <c r="F3253" s="7">
        <v>44802</v>
      </c>
      <c r="G3253">
        <v>7914234436</v>
      </c>
      <c r="H3253" s="22">
        <v>22033833</v>
      </c>
      <c r="I3253" s="15">
        <v>808.25</v>
      </c>
      <c r="J3253" s="7">
        <v>44862</v>
      </c>
      <c r="K3253" s="15">
        <v>662.5</v>
      </c>
      <c r="L3253" s="7">
        <v>44833</v>
      </c>
      <c r="M3253">
        <v>-29</v>
      </c>
      <c r="N3253" s="15">
        <f t="shared" si="50"/>
        <v>-19212.5</v>
      </c>
    </row>
    <row r="3254" spans="1:14" x14ac:dyDescent="0.25">
      <c r="A3254" t="s">
        <v>6</v>
      </c>
      <c r="B3254" t="s">
        <v>7</v>
      </c>
      <c r="C3254" t="s">
        <v>82</v>
      </c>
      <c r="D3254">
        <v>2173550282</v>
      </c>
      <c r="E3254" s="7">
        <v>44802</v>
      </c>
      <c r="F3254" s="7">
        <v>44802</v>
      </c>
      <c r="G3254">
        <v>7915417179</v>
      </c>
      <c r="H3254" s="22" t="s">
        <v>1687</v>
      </c>
      <c r="I3254" s="15">
        <v>574.62</v>
      </c>
      <c r="J3254" s="7">
        <v>44862</v>
      </c>
      <c r="K3254" s="15">
        <v>471</v>
      </c>
      <c r="L3254" s="7">
        <v>44833</v>
      </c>
      <c r="M3254">
        <v>-29</v>
      </c>
      <c r="N3254" s="15">
        <f t="shared" si="50"/>
        <v>-13659</v>
      </c>
    </row>
    <row r="3255" spans="1:14" x14ac:dyDescent="0.25">
      <c r="A3255" t="s">
        <v>6</v>
      </c>
      <c r="B3255" t="s">
        <v>7</v>
      </c>
      <c r="C3255" t="s">
        <v>116</v>
      </c>
      <c r="D3255">
        <v>1835220482</v>
      </c>
      <c r="E3255" s="7">
        <v>44802</v>
      </c>
      <c r="F3255" s="7">
        <v>44802</v>
      </c>
      <c r="G3255">
        <v>7915417816</v>
      </c>
      <c r="H3255" s="22" t="s">
        <v>1688</v>
      </c>
      <c r="I3255" s="15">
        <v>732</v>
      </c>
      <c r="J3255" s="7">
        <v>44862</v>
      </c>
      <c r="K3255" s="15">
        <v>600</v>
      </c>
      <c r="L3255" s="7">
        <v>44832</v>
      </c>
      <c r="M3255">
        <v>-30</v>
      </c>
      <c r="N3255" s="15">
        <f t="shared" si="50"/>
        <v>-18000</v>
      </c>
    </row>
    <row r="3256" spans="1:14" x14ac:dyDescent="0.25">
      <c r="A3256" t="s">
        <v>6</v>
      </c>
      <c r="B3256" t="s">
        <v>7</v>
      </c>
      <c r="C3256" t="s">
        <v>20</v>
      </c>
      <c r="D3256">
        <v>5239350969</v>
      </c>
      <c r="E3256" s="7">
        <v>44802</v>
      </c>
      <c r="F3256" s="7">
        <v>44802</v>
      </c>
      <c r="G3256">
        <v>7915825292</v>
      </c>
      <c r="H3256" s="22">
        <v>22343108</v>
      </c>
      <c r="I3256" s="15">
        <v>378.88</v>
      </c>
      <c r="J3256" s="7">
        <v>44862</v>
      </c>
      <c r="K3256" s="15">
        <v>310.56</v>
      </c>
      <c r="L3256" s="7">
        <v>44831</v>
      </c>
      <c r="M3256">
        <v>-31</v>
      </c>
      <c r="N3256" s="15">
        <f t="shared" si="50"/>
        <v>-9627.36</v>
      </c>
    </row>
    <row r="3257" spans="1:14" x14ac:dyDescent="0.25">
      <c r="A3257" t="s">
        <v>6</v>
      </c>
      <c r="B3257" t="s">
        <v>7</v>
      </c>
      <c r="C3257" t="s">
        <v>74</v>
      </c>
      <c r="D3257">
        <v>5562370659</v>
      </c>
      <c r="E3257" s="7">
        <v>44802</v>
      </c>
      <c r="F3257" s="7">
        <v>44802</v>
      </c>
      <c r="G3257">
        <v>7916162737</v>
      </c>
      <c r="H3257" s="22">
        <v>842</v>
      </c>
      <c r="I3257" s="15">
        <v>1354.2</v>
      </c>
      <c r="J3257" s="7">
        <v>44862</v>
      </c>
      <c r="K3257" s="15">
        <v>1110</v>
      </c>
      <c r="L3257" s="7">
        <v>44831</v>
      </c>
      <c r="M3257">
        <v>-31</v>
      </c>
      <c r="N3257" s="15">
        <f t="shared" si="50"/>
        <v>-34410</v>
      </c>
    </row>
    <row r="3258" spans="1:14" x14ac:dyDescent="0.25">
      <c r="A3258" t="s">
        <v>6</v>
      </c>
      <c r="B3258" t="s">
        <v>7</v>
      </c>
      <c r="C3258" t="s">
        <v>74</v>
      </c>
      <c r="D3258">
        <v>5562370659</v>
      </c>
      <c r="E3258" s="7">
        <v>44802</v>
      </c>
      <c r="F3258" s="7">
        <v>44802</v>
      </c>
      <c r="G3258">
        <v>7916163205</v>
      </c>
      <c r="H3258" s="22">
        <v>843</v>
      </c>
      <c r="I3258" s="15">
        <v>634.4</v>
      </c>
      <c r="J3258" s="7">
        <v>44862</v>
      </c>
      <c r="K3258" s="15">
        <v>520</v>
      </c>
      <c r="L3258" s="7">
        <v>44831</v>
      </c>
      <c r="M3258">
        <v>-31</v>
      </c>
      <c r="N3258" s="15">
        <f t="shared" si="50"/>
        <v>-16120</v>
      </c>
    </row>
    <row r="3259" spans="1:14" x14ac:dyDescent="0.25">
      <c r="A3259" t="s">
        <v>6</v>
      </c>
      <c r="B3259" t="s">
        <v>7</v>
      </c>
      <c r="C3259" t="s">
        <v>74</v>
      </c>
      <c r="D3259">
        <v>5562370659</v>
      </c>
      <c r="E3259" s="7">
        <v>44802</v>
      </c>
      <c r="F3259" s="7">
        <v>44802</v>
      </c>
      <c r="G3259">
        <v>7916164024</v>
      </c>
      <c r="H3259" s="22">
        <v>844</v>
      </c>
      <c r="I3259" s="15">
        <v>634.4</v>
      </c>
      <c r="J3259" s="7">
        <v>44862</v>
      </c>
      <c r="K3259" s="15">
        <v>520</v>
      </c>
      <c r="L3259" s="7">
        <v>44831</v>
      </c>
      <c r="M3259">
        <v>-31</v>
      </c>
      <c r="N3259" s="15">
        <f t="shared" si="50"/>
        <v>-16120</v>
      </c>
    </row>
    <row r="3260" spans="1:14" x14ac:dyDescent="0.25">
      <c r="A3260" t="s">
        <v>6</v>
      </c>
      <c r="B3260" t="s">
        <v>7</v>
      </c>
      <c r="C3260" t="s">
        <v>16</v>
      </c>
      <c r="D3260">
        <v>9238800156</v>
      </c>
      <c r="E3260" s="7">
        <v>44802</v>
      </c>
      <c r="F3260" s="7">
        <v>44802</v>
      </c>
      <c r="G3260">
        <v>7917276440</v>
      </c>
      <c r="H3260" s="22">
        <v>1209322775</v>
      </c>
      <c r="I3260" s="15">
        <v>1300</v>
      </c>
      <c r="J3260" s="7">
        <v>44862</v>
      </c>
      <c r="K3260" s="15">
        <v>1250</v>
      </c>
      <c r="L3260" s="7">
        <v>44832</v>
      </c>
      <c r="M3260">
        <v>-30</v>
      </c>
      <c r="N3260" s="15">
        <f t="shared" si="50"/>
        <v>-37500</v>
      </c>
    </row>
    <row r="3261" spans="1:14" x14ac:dyDescent="0.25">
      <c r="A3261" t="s">
        <v>6</v>
      </c>
      <c r="B3261" t="s">
        <v>7</v>
      </c>
      <c r="C3261" t="s">
        <v>16</v>
      </c>
      <c r="D3261">
        <v>9238800156</v>
      </c>
      <c r="E3261" s="7">
        <v>44802</v>
      </c>
      <c r="F3261" s="7">
        <v>44802</v>
      </c>
      <c r="G3261">
        <v>7917276451</v>
      </c>
      <c r="H3261" s="22">
        <v>1209322774</v>
      </c>
      <c r="I3261" s="15">
        <v>615</v>
      </c>
      <c r="J3261" s="7">
        <v>44862</v>
      </c>
      <c r="K3261" s="15">
        <v>504.1</v>
      </c>
      <c r="L3261" s="7">
        <v>44832</v>
      </c>
      <c r="M3261">
        <v>-30</v>
      </c>
      <c r="N3261" s="15">
        <f t="shared" si="50"/>
        <v>-15123</v>
      </c>
    </row>
    <row r="3262" spans="1:14" x14ac:dyDescent="0.25">
      <c r="A3262" t="s">
        <v>6</v>
      </c>
      <c r="B3262" t="s">
        <v>7</v>
      </c>
      <c r="C3262" t="s">
        <v>16</v>
      </c>
      <c r="D3262">
        <v>9238800156</v>
      </c>
      <c r="E3262" s="7">
        <v>44802</v>
      </c>
      <c r="F3262" s="7">
        <v>44802</v>
      </c>
      <c r="G3262">
        <v>7917276924</v>
      </c>
      <c r="H3262" s="22">
        <v>1209322773</v>
      </c>
      <c r="I3262" s="15">
        <v>3126.91</v>
      </c>
      <c r="J3262" s="7">
        <v>44862</v>
      </c>
      <c r="K3262" s="15">
        <v>3006.64</v>
      </c>
      <c r="L3262" s="7">
        <v>44832</v>
      </c>
      <c r="M3262">
        <v>-30</v>
      </c>
      <c r="N3262" s="15">
        <f t="shared" si="50"/>
        <v>-90199.2</v>
      </c>
    </row>
    <row r="3263" spans="1:14" x14ac:dyDescent="0.25">
      <c r="A3263" t="s">
        <v>6</v>
      </c>
      <c r="B3263" t="s">
        <v>7</v>
      </c>
      <c r="C3263" t="s">
        <v>16</v>
      </c>
      <c r="D3263">
        <v>9238800156</v>
      </c>
      <c r="E3263" s="7">
        <v>44802</v>
      </c>
      <c r="F3263" s="7">
        <v>44802</v>
      </c>
      <c r="G3263">
        <v>7917276983</v>
      </c>
      <c r="H3263" s="22">
        <v>1209322776</v>
      </c>
      <c r="I3263" s="15">
        <v>1939.8</v>
      </c>
      <c r="J3263" s="7">
        <v>44862</v>
      </c>
      <c r="K3263" s="15">
        <v>1590</v>
      </c>
      <c r="L3263" s="7">
        <v>44832</v>
      </c>
      <c r="M3263">
        <v>-30</v>
      </c>
      <c r="N3263" s="15">
        <f t="shared" si="50"/>
        <v>-47700</v>
      </c>
    </row>
    <row r="3264" spans="1:14" x14ac:dyDescent="0.25">
      <c r="A3264" t="s">
        <v>6</v>
      </c>
      <c r="B3264" t="s">
        <v>7</v>
      </c>
      <c r="C3264" t="s">
        <v>45</v>
      </c>
      <c r="D3264">
        <v>9291850155</v>
      </c>
      <c r="E3264" s="7">
        <v>44803</v>
      </c>
      <c r="F3264" s="7">
        <v>44803</v>
      </c>
      <c r="G3264">
        <v>7918592152</v>
      </c>
      <c r="H3264" s="22">
        <v>2110576263</v>
      </c>
      <c r="I3264" s="15">
        <v>2901.6</v>
      </c>
      <c r="J3264" s="7">
        <v>44863</v>
      </c>
      <c r="K3264" s="15">
        <v>2790</v>
      </c>
      <c r="L3264" s="7">
        <v>44832</v>
      </c>
      <c r="M3264">
        <v>-31</v>
      </c>
      <c r="N3264" s="15">
        <f t="shared" si="50"/>
        <v>-86490</v>
      </c>
    </row>
    <row r="3265" spans="1:14" x14ac:dyDescent="0.25">
      <c r="A3265" t="s">
        <v>6</v>
      </c>
      <c r="B3265" t="s">
        <v>7</v>
      </c>
      <c r="C3265" t="s">
        <v>45</v>
      </c>
      <c r="D3265">
        <v>9291850155</v>
      </c>
      <c r="E3265" s="7">
        <v>44803</v>
      </c>
      <c r="F3265" s="7">
        <v>44803</v>
      </c>
      <c r="G3265">
        <v>7918592158</v>
      </c>
      <c r="H3265" s="22">
        <v>2110576264</v>
      </c>
      <c r="I3265" s="15">
        <v>8704.7999999999993</v>
      </c>
      <c r="J3265" s="7">
        <v>44863</v>
      </c>
      <c r="K3265" s="15">
        <v>8370</v>
      </c>
      <c r="L3265" s="7">
        <v>44832</v>
      </c>
      <c r="M3265">
        <v>-31</v>
      </c>
      <c r="N3265" s="15">
        <f t="shared" si="50"/>
        <v>-259470</v>
      </c>
    </row>
    <row r="3266" spans="1:14" x14ac:dyDescent="0.25">
      <c r="A3266" t="s">
        <v>6</v>
      </c>
      <c r="B3266" t="s">
        <v>7</v>
      </c>
      <c r="C3266" t="s">
        <v>66</v>
      </c>
      <c r="D3266">
        <v>9331210154</v>
      </c>
      <c r="E3266" s="7">
        <v>44803</v>
      </c>
      <c r="F3266" s="7">
        <v>44803</v>
      </c>
      <c r="G3266">
        <v>7919022666</v>
      </c>
      <c r="H3266" s="22">
        <v>931914533</v>
      </c>
      <c r="I3266" s="15">
        <v>2161.12</v>
      </c>
      <c r="J3266" s="7">
        <v>44863</v>
      </c>
      <c r="K3266" s="15">
        <v>2078</v>
      </c>
      <c r="L3266" s="7">
        <v>44833</v>
      </c>
      <c r="M3266">
        <v>-30</v>
      </c>
      <c r="N3266" s="15">
        <f t="shared" si="50"/>
        <v>-62340</v>
      </c>
    </row>
    <row r="3267" spans="1:14" x14ac:dyDescent="0.25">
      <c r="A3267" t="s">
        <v>6</v>
      </c>
      <c r="B3267" t="s">
        <v>7</v>
      </c>
      <c r="C3267" t="s">
        <v>171</v>
      </c>
      <c r="D3267">
        <v>8891280961</v>
      </c>
      <c r="E3267" s="7">
        <v>44803</v>
      </c>
      <c r="F3267" s="7">
        <v>44803</v>
      </c>
      <c r="G3267">
        <v>7919496024</v>
      </c>
      <c r="H3267" s="22">
        <v>3750</v>
      </c>
      <c r="I3267" s="15">
        <v>506</v>
      </c>
      <c r="J3267" s="7">
        <v>44863</v>
      </c>
      <c r="K3267" s="15">
        <v>460</v>
      </c>
      <c r="L3267" s="7">
        <v>44832</v>
      </c>
      <c r="M3267">
        <v>-31</v>
      </c>
      <c r="N3267" s="15">
        <f t="shared" si="50"/>
        <v>-14260</v>
      </c>
    </row>
    <row r="3268" spans="1:14" x14ac:dyDescent="0.25">
      <c r="A3268" t="s">
        <v>6</v>
      </c>
      <c r="B3268" t="s">
        <v>7</v>
      </c>
      <c r="C3268" t="s">
        <v>38</v>
      </c>
      <c r="D3268">
        <v>1409770631</v>
      </c>
      <c r="E3268" s="7">
        <v>44803</v>
      </c>
      <c r="F3268" s="7">
        <v>44803</v>
      </c>
      <c r="G3268">
        <v>7919780808</v>
      </c>
      <c r="H3268" s="22" t="s">
        <v>1689</v>
      </c>
      <c r="I3268" s="15">
        <v>6675.84</v>
      </c>
      <c r="J3268" s="7">
        <v>44863</v>
      </c>
      <c r="K3268" s="15">
        <v>5472</v>
      </c>
      <c r="L3268" s="7">
        <v>44833</v>
      </c>
      <c r="M3268">
        <v>-30</v>
      </c>
      <c r="N3268" s="15">
        <f t="shared" si="50"/>
        <v>-164160</v>
      </c>
    </row>
    <row r="3269" spans="1:14" x14ac:dyDescent="0.25">
      <c r="A3269" t="s">
        <v>6</v>
      </c>
      <c r="B3269" t="s">
        <v>7</v>
      </c>
      <c r="C3269" t="s">
        <v>38</v>
      </c>
      <c r="D3269">
        <v>1409770631</v>
      </c>
      <c r="E3269" s="7">
        <v>44803</v>
      </c>
      <c r="F3269" s="7">
        <v>44803</v>
      </c>
      <c r="G3269">
        <v>7919780931</v>
      </c>
      <c r="H3269" s="22" t="s">
        <v>1690</v>
      </c>
      <c r="I3269" s="15">
        <v>6373.11</v>
      </c>
      <c r="J3269" s="7">
        <v>44863</v>
      </c>
      <c r="K3269" s="15">
        <v>5223.8599999999997</v>
      </c>
      <c r="L3269" s="7">
        <v>44833</v>
      </c>
      <c r="M3269">
        <v>-30</v>
      </c>
      <c r="N3269" s="15">
        <f t="shared" ref="N3269:N3332" si="51">M3269*K3269</f>
        <v>-156715.79999999999</v>
      </c>
    </row>
    <row r="3270" spans="1:14" x14ac:dyDescent="0.25">
      <c r="A3270" t="s">
        <v>6</v>
      </c>
      <c r="B3270" t="s">
        <v>7</v>
      </c>
      <c r="C3270" t="s">
        <v>47</v>
      </c>
      <c r="D3270">
        <v>7717721216</v>
      </c>
      <c r="E3270" s="7">
        <v>44803</v>
      </c>
      <c r="F3270" s="7">
        <v>44803</v>
      </c>
      <c r="G3270">
        <v>7920278769</v>
      </c>
      <c r="H3270" s="22" t="s">
        <v>1691</v>
      </c>
      <c r="I3270" s="15">
        <v>2924.34</v>
      </c>
      <c r="J3270" s="7">
        <v>44863</v>
      </c>
      <c r="K3270" s="15">
        <v>2397</v>
      </c>
      <c r="L3270" s="7">
        <v>44832</v>
      </c>
      <c r="M3270">
        <v>-31</v>
      </c>
      <c r="N3270" s="15">
        <f t="shared" si="51"/>
        <v>-74307</v>
      </c>
    </row>
    <row r="3271" spans="1:14" x14ac:dyDescent="0.25">
      <c r="A3271" t="s">
        <v>6</v>
      </c>
      <c r="B3271" t="s">
        <v>7</v>
      </c>
      <c r="C3271" t="s">
        <v>143</v>
      </c>
      <c r="D3271">
        <v>2274950654</v>
      </c>
      <c r="E3271" s="7">
        <v>44803</v>
      </c>
      <c r="F3271" s="7">
        <v>44803</v>
      </c>
      <c r="G3271">
        <v>7921162091</v>
      </c>
      <c r="H3271" s="22" t="s">
        <v>1692</v>
      </c>
      <c r="I3271" s="15">
        <v>409.5</v>
      </c>
      <c r="J3271" s="7">
        <v>44863</v>
      </c>
      <c r="K3271" s="15">
        <v>390</v>
      </c>
      <c r="L3271" s="7">
        <v>44831</v>
      </c>
      <c r="M3271">
        <v>-32</v>
      </c>
      <c r="N3271" s="15">
        <f t="shared" si="51"/>
        <v>-12480</v>
      </c>
    </row>
    <row r="3272" spans="1:14" x14ac:dyDescent="0.25">
      <c r="A3272" t="s">
        <v>6</v>
      </c>
      <c r="B3272" t="s">
        <v>7</v>
      </c>
      <c r="C3272" t="s">
        <v>164</v>
      </c>
      <c r="D3272">
        <v>9435590154</v>
      </c>
      <c r="E3272" s="7">
        <v>44803</v>
      </c>
      <c r="F3272" s="7">
        <v>44803</v>
      </c>
      <c r="G3272">
        <v>7921209883</v>
      </c>
      <c r="H3272" s="22">
        <v>6000186538</v>
      </c>
      <c r="I3272" s="15">
        <v>158.6</v>
      </c>
      <c r="J3272" s="7">
        <v>44863</v>
      </c>
      <c r="K3272" s="15">
        <v>130</v>
      </c>
      <c r="L3272" s="7">
        <v>44831</v>
      </c>
      <c r="M3272">
        <v>-32</v>
      </c>
      <c r="N3272" s="15">
        <f t="shared" si="51"/>
        <v>-4160</v>
      </c>
    </row>
    <row r="3273" spans="1:14" x14ac:dyDescent="0.25">
      <c r="A3273" t="s">
        <v>6</v>
      </c>
      <c r="B3273" t="s">
        <v>7</v>
      </c>
      <c r="C3273" t="s">
        <v>164</v>
      </c>
      <c r="D3273">
        <v>9435590154</v>
      </c>
      <c r="E3273" s="7">
        <v>44803</v>
      </c>
      <c r="F3273" s="7">
        <v>44803</v>
      </c>
      <c r="G3273">
        <v>7921209910</v>
      </c>
      <c r="H3273" s="22">
        <v>6000186536</v>
      </c>
      <c r="I3273" s="15">
        <v>122</v>
      </c>
      <c r="J3273" s="7">
        <v>44863</v>
      </c>
      <c r="K3273" s="15">
        <v>100</v>
      </c>
      <c r="L3273" s="7">
        <v>44831</v>
      </c>
      <c r="M3273">
        <v>-32</v>
      </c>
      <c r="N3273" s="15">
        <f t="shared" si="51"/>
        <v>-3200</v>
      </c>
    </row>
    <row r="3274" spans="1:14" x14ac:dyDescent="0.25">
      <c r="A3274" t="s">
        <v>6</v>
      </c>
      <c r="B3274" t="s">
        <v>7</v>
      </c>
      <c r="C3274" t="s">
        <v>1297</v>
      </c>
      <c r="D3274">
        <v>6356990967</v>
      </c>
      <c r="E3274" s="7">
        <v>44803</v>
      </c>
      <c r="F3274" s="7">
        <v>44803</v>
      </c>
      <c r="G3274">
        <v>7922079699</v>
      </c>
      <c r="H3274" s="22">
        <v>36001172</v>
      </c>
      <c r="I3274" s="15">
        <v>1639.04</v>
      </c>
      <c r="J3274" s="7">
        <v>44863</v>
      </c>
      <c r="K3274" s="15">
        <v>1576</v>
      </c>
      <c r="L3274" s="7">
        <v>44831</v>
      </c>
      <c r="M3274">
        <v>-32</v>
      </c>
      <c r="N3274" s="15">
        <f t="shared" si="51"/>
        <v>-50432</v>
      </c>
    </row>
    <row r="3275" spans="1:14" x14ac:dyDescent="0.25">
      <c r="A3275" t="s">
        <v>6</v>
      </c>
      <c r="B3275" t="s">
        <v>7</v>
      </c>
      <c r="C3275" t="s">
        <v>1297</v>
      </c>
      <c r="D3275">
        <v>6356990967</v>
      </c>
      <c r="E3275" s="7">
        <v>44803</v>
      </c>
      <c r="F3275" s="7">
        <v>44803</v>
      </c>
      <c r="G3275">
        <v>7922079742</v>
      </c>
      <c r="H3275" s="22">
        <v>36001173</v>
      </c>
      <c r="I3275" s="15">
        <v>819.52</v>
      </c>
      <c r="J3275" s="7">
        <v>44863</v>
      </c>
      <c r="K3275" s="15">
        <v>788</v>
      </c>
      <c r="L3275" s="7">
        <v>44831</v>
      </c>
      <c r="M3275">
        <v>-32</v>
      </c>
      <c r="N3275" s="15">
        <f t="shared" si="51"/>
        <v>-25216</v>
      </c>
    </row>
    <row r="3276" spans="1:14" x14ac:dyDescent="0.25">
      <c r="A3276" t="s">
        <v>6</v>
      </c>
      <c r="B3276" t="s">
        <v>7</v>
      </c>
      <c r="C3276" t="s">
        <v>1297</v>
      </c>
      <c r="D3276">
        <v>6356990967</v>
      </c>
      <c r="E3276" s="7">
        <v>44803</v>
      </c>
      <c r="F3276" s="7">
        <v>44803</v>
      </c>
      <c r="G3276">
        <v>7922082687</v>
      </c>
      <c r="H3276" s="22">
        <v>36001175</v>
      </c>
      <c r="I3276" s="15">
        <v>819.52</v>
      </c>
      <c r="J3276" s="7">
        <v>44863</v>
      </c>
      <c r="K3276" s="15">
        <v>788</v>
      </c>
      <c r="L3276" s="7">
        <v>44831</v>
      </c>
      <c r="M3276">
        <v>-32</v>
      </c>
      <c r="N3276" s="15">
        <f t="shared" si="51"/>
        <v>-25216</v>
      </c>
    </row>
    <row r="3277" spans="1:14" x14ac:dyDescent="0.25">
      <c r="A3277" t="s">
        <v>6</v>
      </c>
      <c r="B3277" t="s">
        <v>7</v>
      </c>
      <c r="C3277" t="s">
        <v>1297</v>
      </c>
      <c r="D3277">
        <v>6356990967</v>
      </c>
      <c r="E3277" s="7">
        <v>44803</v>
      </c>
      <c r="F3277" s="7">
        <v>44803</v>
      </c>
      <c r="G3277">
        <v>7922083162</v>
      </c>
      <c r="H3277" s="22">
        <v>36001174</v>
      </c>
      <c r="I3277" s="15">
        <v>409.76</v>
      </c>
      <c r="J3277" s="7">
        <v>44863</v>
      </c>
      <c r="K3277" s="15">
        <v>394</v>
      </c>
      <c r="L3277" s="7">
        <v>44831</v>
      </c>
      <c r="M3277">
        <v>-32</v>
      </c>
      <c r="N3277" s="15">
        <f t="shared" si="51"/>
        <v>-12608</v>
      </c>
    </row>
    <row r="3278" spans="1:14" x14ac:dyDescent="0.25">
      <c r="A3278" t="s">
        <v>6</v>
      </c>
      <c r="B3278" t="s">
        <v>7</v>
      </c>
      <c r="C3278" t="s">
        <v>16</v>
      </c>
      <c r="D3278">
        <v>9238800156</v>
      </c>
      <c r="E3278" s="7">
        <v>44803</v>
      </c>
      <c r="F3278" s="7">
        <v>44803</v>
      </c>
      <c r="G3278">
        <v>7924353233</v>
      </c>
      <c r="H3278" s="22">
        <v>1209324307</v>
      </c>
      <c r="I3278" s="15">
        <v>361.12</v>
      </c>
      <c r="J3278" s="7">
        <v>44863</v>
      </c>
      <c r="K3278" s="15">
        <v>296</v>
      </c>
      <c r="L3278" s="7">
        <v>44832</v>
      </c>
      <c r="M3278">
        <v>-31</v>
      </c>
      <c r="N3278" s="15">
        <f t="shared" si="51"/>
        <v>-9176</v>
      </c>
    </row>
    <row r="3279" spans="1:14" x14ac:dyDescent="0.25">
      <c r="A3279" t="s">
        <v>6</v>
      </c>
      <c r="B3279" t="s">
        <v>7</v>
      </c>
      <c r="C3279" t="s">
        <v>16</v>
      </c>
      <c r="D3279">
        <v>9238800156</v>
      </c>
      <c r="E3279" s="7">
        <v>44803</v>
      </c>
      <c r="F3279" s="7">
        <v>44803</v>
      </c>
      <c r="G3279">
        <v>7924355251</v>
      </c>
      <c r="H3279" s="22">
        <v>1209324308</v>
      </c>
      <c r="I3279" s="15">
        <v>8491.2000000000007</v>
      </c>
      <c r="J3279" s="7">
        <v>44863</v>
      </c>
      <c r="K3279" s="15">
        <v>6960</v>
      </c>
      <c r="L3279" s="7">
        <v>44832</v>
      </c>
      <c r="M3279">
        <v>-31</v>
      </c>
      <c r="N3279" s="15">
        <f t="shared" si="51"/>
        <v>-215760</v>
      </c>
    </row>
    <row r="3280" spans="1:14" x14ac:dyDescent="0.25">
      <c r="A3280" t="s">
        <v>6</v>
      </c>
      <c r="B3280" t="s">
        <v>7</v>
      </c>
      <c r="C3280" t="s">
        <v>11</v>
      </c>
      <c r="D3280">
        <v>8082461008</v>
      </c>
      <c r="E3280" s="7">
        <v>44804</v>
      </c>
      <c r="F3280" s="7">
        <v>44804</v>
      </c>
      <c r="G3280">
        <v>7924434470</v>
      </c>
      <c r="H3280" s="22">
        <v>22186025</v>
      </c>
      <c r="I3280" s="15">
        <v>906.51</v>
      </c>
      <c r="J3280" s="7">
        <v>44864</v>
      </c>
      <c r="K3280" s="15">
        <v>743.04</v>
      </c>
      <c r="L3280" s="7">
        <v>44832</v>
      </c>
      <c r="M3280">
        <v>-32</v>
      </c>
      <c r="N3280" s="15">
        <f t="shared" si="51"/>
        <v>-23777.279999999999</v>
      </c>
    </row>
    <row r="3281" spans="1:14" x14ac:dyDescent="0.25">
      <c r="A3281" t="s">
        <v>6</v>
      </c>
      <c r="B3281" t="s">
        <v>7</v>
      </c>
      <c r="C3281" t="s">
        <v>103</v>
      </c>
      <c r="D3281">
        <v>1323030690</v>
      </c>
      <c r="E3281" s="7">
        <v>44804</v>
      </c>
      <c r="F3281" s="7">
        <v>44804</v>
      </c>
      <c r="G3281">
        <v>7924553970</v>
      </c>
      <c r="H3281" s="22">
        <v>2222920380</v>
      </c>
      <c r="I3281" s="15">
        <v>3852.22</v>
      </c>
      <c r="J3281" s="7">
        <v>44864</v>
      </c>
      <c r="K3281" s="15">
        <v>3157.56</v>
      </c>
      <c r="L3281" s="7">
        <v>44832</v>
      </c>
      <c r="M3281">
        <v>-32</v>
      </c>
      <c r="N3281" s="15">
        <f t="shared" si="51"/>
        <v>-101041.92</v>
      </c>
    </row>
    <row r="3282" spans="1:14" x14ac:dyDescent="0.25">
      <c r="A3282" t="s">
        <v>6</v>
      </c>
      <c r="B3282" t="s">
        <v>7</v>
      </c>
      <c r="C3282" t="s">
        <v>996</v>
      </c>
      <c r="D3282">
        <v>2483840423</v>
      </c>
      <c r="E3282" s="7">
        <v>44804</v>
      </c>
      <c r="F3282" s="7">
        <v>44804</v>
      </c>
      <c r="G3282">
        <v>7924620314</v>
      </c>
      <c r="H3282" s="22" t="s">
        <v>1693</v>
      </c>
      <c r="I3282" s="15">
        <v>2683.8</v>
      </c>
      <c r="J3282" s="7">
        <v>44864</v>
      </c>
      <c r="K3282" s="15">
        <v>2199.84</v>
      </c>
      <c r="L3282" s="7">
        <v>44831</v>
      </c>
      <c r="M3282">
        <v>-33</v>
      </c>
      <c r="N3282" s="15">
        <f t="shared" si="51"/>
        <v>-72594.720000000001</v>
      </c>
    </row>
    <row r="3283" spans="1:14" x14ac:dyDescent="0.25">
      <c r="A3283" t="s">
        <v>6</v>
      </c>
      <c r="B3283" t="s">
        <v>7</v>
      </c>
      <c r="C3283" t="s">
        <v>45</v>
      </c>
      <c r="D3283">
        <v>9291850155</v>
      </c>
      <c r="E3283" s="7">
        <v>44804</v>
      </c>
      <c r="F3283" s="7">
        <v>44804</v>
      </c>
      <c r="G3283">
        <v>7925455480</v>
      </c>
      <c r="H3283" s="22">
        <v>2110576480</v>
      </c>
      <c r="I3283" s="15">
        <v>6876.32</v>
      </c>
      <c r="J3283" s="7">
        <v>44864</v>
      </c>
      <c r="K3283" s="15">
        <v>6611.85</v>
      </c>
      <c r="L3283" s="7">
        <v>44832</v>
      </c>
      <c r="M3283">
        <v>-32</v>
      </c>
      <c r="N3283" s="15">
        <f t="shared" si="51"/>
        <v>-211579.2</v>
      </c>
    </row>
    <row r="3284" spans="1:14" x14ac:dyDescent="0.25">
      <c r="A3284" t="s">
        <v>6</v>
      </c>
      <c r="B3284" t="s">
        <v>7</v>
      </c>
      <c r="C3284" t="s">
        <v>1543</v>
      </c>
      <c r="D3284">
        <v>5552100652</v>
      </c>
      <c r="E3284" s="7">
        <v>44804</v>
      </c>
      <c r="F3284" s="7">
        <v>44804</v>
      </c>
      <c r="G3284">
        <v>7927228304</v>
      </c>
      <c r="H3284" s="22" t="s">
        <v>312</v>
      </c>
      <c r="I3284" s="15">
        <v>6806.97</v>
      </c>
      <c r="J3284" s="7">
        <v>44864</v>
      </c>
      <c r="K3284" s="15">
        <v>5579.48</v>
      </c>
      <c r="L3284" s="7">
        <v>44832</v>
      </c>
      <c r="M3284">
        <v>-32</v>
      </c>
      <c r="N3284" s="15">
        <f t="shared" si="51"/>
        <v>-178543.35999999999</v>
      </c>
    </row>
    <row r="3285" spans="1:14" x14ac:dyDescent="0.25">
      <c r="A3285" t="s">
        <v>6</v>
      </c>
      <c r="B3285" t="s">
        <v>7</v>
      </c>
      <c r="C3285" t="s">
        <v>85</v>
      </c>
      <c r="D3285">
        <v>4785851009</v>
      </c>
      <c r="E3285" s="7">
        <v>44804</v>
      </c>
      <c r="F3285" s="7">
        <v>44804</v>
      </c>
      <c r="G3285">
        <v>7927411573</v>
      </c>
      <c r="H3285" s="22">
        <v>1011352109</v>
      </c>
      <c r="I3285" s="15">
        <v>352.95</v>
      </c>
      <c r="J3285" s="7">
        <v>44864</v>
      </c>
      <c r="K3285" s="15">
        <v>289.3</v>
      </c>
      <c r="L3285" s="7">
        <v>44833</v>
      </c>
      <c r="M3285">
        <v>-31</v>
      </c>
      <c r="N3285" s="15">
        <f t="shared" si="51"/>
        <v>-8968.3000000000011</v>
      </c>
    </row>
    <row r="3286" spans="1:14" x14ac:dyDescent="0.25">
      <c r="A3286" t="s">
        <v>6</v>
      </c>
      <c r="B3286" t="s">
        <v>7</v>
      </c>
      <c r="C3286" t="s">
        <v>65</v>
      </c>
      <c r="D3286">
        <v>12572900152</v>
      </c>
      <c r="E3286" s="7">
        <v>44804</v>
      </c>
      <c r="F3286" s="7">
        <v>44804</v>
      </c>
      <c r="G3286">
        <v>7927622201</v>
      </c>
      <c r="H3286" s="22">
        <v>25878333</v>
      </c>
      <c r="I3286" s="15">
        <v>715.21</v>
      </c>
      <c r="J3286" s="7">
        <v>44864</v>
      </c>
      <c r="K3286" s="15">
        <v>687.7</v>
      </c>
      <c r="L3286" s="7">
        <v>44832</v>
      </c>
      <c r="M3286">
        <v>-32</v>
      </c>
      <c r="N3286" s="15">
        <f t="shared" si="51"/>
        <v>-22006.400000000001</v>
      </c>
    </row>
    <row r="3287" spans="1:14" x14ac:dyDescent="0.25">
      <c r="A3287" t="s">
        <v>6</v>
      </c>
      <c r="B3287" t="s">
        <v>7</v>
      </c>
      <c r="C3287" t="s">
        <v>65</v>
      </c>
      <c r="D3287">
        <v>12572900152</v>
      </c>
      <c r="E3287" s="7">
        <v>44804</v>
      </c>
      <c r="F3287" s="7">
        <v>44804</v>
      </c>
      <c r="G3287">
        <v>7927667239</v>
      </c>
      <c r="H3287" s="22">
        <v>25878631</v>
      </c>
      <c r="I3287" s="15">
        <v>171.6</v>
      </c>
      <c r="J3287" s="7">
        <v>44864</v>
      </c>
      <c r="K3287" s="15">
        <v>165</v>
      </c>
      <c r="L3287" s="7">
        <v>44832</v>
      </c>
      <c r="M3287">
        <v>-32</v>
      </c>
      <c r="N3287" s="15">
        <f t="shared" si="51"/>
        <v>-5280</v>
      </c>
    </row>
    <row r="3288" spans="1:14" x14ac:dyDescent="0.25">
      <c r="A3288" t="s">
        <v>6</v>
      </c>
      <c r="B3288" t="s">
        <v>7</v>
      </c>
      <c r="C3288" t="s">
        <v>65</v>
      </c>
      <c r="D3288">
        <v>12572900152</v>
      </c>
      <c r="E3288" s="7">
        <v>44804</v>
      </c>
      <c r="F3288" s="7">
        <v>44804</v>
      </c>
      <c r="G3288">
        <v>7927677316</v>
      </c>
      <c r="H3288" s="22">
        <v>25878344</v>
      </c>
      <c r="I3288" s="15">
        <v>1019.2</v>
      </c>
      <c r="J3288" s="7">
        <v>44864</v>
      </c>
      <c r="K3288" s="15">
        <v>980</v>
      </c>
      <c r="L3288" s="7">
        <v>44832</v>
      </c>
      <c r="M3288">
        <v>-32</v>
      </c>
      <c r="N3288" s="15">
        <f t="shared" si="51"/>
        <v>-31360</v>
      </c>
    </row>
    <row r="3289" spans="1:14" x14ac:dyDescent="0.25">
      <c r="A3289" t="s">
        <v>6</v>
      </c>
      <c r="B3289" t="s">
        <v>7</v>
      </c>
      <c r="C3289" t="s">
        <v>65</v>
      </c>
      <c r="D3289">
        <v>12572900152</v>
      </c>
      <c r="E3289" s="7">
        <v>44804</v>
      </c>
      <c r="F3289" s="7">
        <v>44804</v>
      </c>
      <c r="G3289">
        <v>7927685344</v>
      </c>
      <c r="H3289" s="22">
        <v>25878281</v>
      </c>
      <c r="I3289" s="15">
        <v>530.4</v>
      </c>
      <c r="J3289" s="7">
        <v>44864</v>
      </c>
      <c r="K3289" s="15">
        <v>510</v>
      </c>
      <c r="L3289" s="7">
        <v>44832</v>
      </c>
      <c r="M3289">
        <v>-32</v>
      </c>
      <c r="N3289" s="15">
        <f t="shared" si="51"/>
        <v>-16320</v>
      </c>
    </row>
    <row r="3290" spans="1:14" x14ac:dyDescent="0.25">
      <c r="A3290" t="s">
        <v>6</v>
      </c>
      <c r="B3290" t="s">
        <v>7</v>
      </c>
      <c r="C3290" t="s">
        <v>65</v>
      </c>
      <c r="D3290">
        <v>12572900152</v>
      </c>
      <c r="E3290" s="7">
        <v>44804</v>
      </c>
      <c r="F3290" s="7">
        <v>44804</v>
      </c>
      <c r="G3290">
        <v>7927710117</v>
      </c>
      <c r="H3290" s="22">
        <v>25878316</v>
      </c>
      <c r="I3290" s="15">
        <v>43.16</v>
      </c>
      <c r="J3290" s="7">
        <v>44864</v>
      </c>
      <c r="K3290" s="15">
        <v>41.5</v>
      </c>
      <c r="L3290" s="7">
        <v>44832</v>
      </c>
      <c r="M3290">
        <v>-32</v>
      </c>
      <c r="N3290" s="15">
        <f t="shared" si="51"/>
        <v>-1328</v>
      </c>
    </row>
    <row r="3291" spans="1:14" x14ac:dyDescent="0.25">
      <c r="A3291" t="s">
        <v>6</v>
      </c>
      <c r="B3291" t="s">
        <v>7</v>
      </c>
      <c r="C3291" t="s">
        <v>65</v>
      </c>
      <c r="D3291">
        <v>12572900152</v>
      </c>
      <c r="E3291" s="7">
        <v>44804</v>
      </c>
      <c r="F3291" s="7">
        <v>44804</v>
      </c>
      <c r="G3291">
        <v>7927717898</v>
      </c>
      <c r="H3291" s="22">
        <v>25878963</v>
      </c>
      <c r="I3291" s="15">
        <v>715.21</v>
      </c>
      <c r="J3291" s="7">
        <v>44864</v>
      </c>
      <c r="K3291" s="15">
        <v>687.7</v>
      </c>
      <c r="L3291" s="7">
        <v>44832</v>
      </c>
      <c r="M3291">
        <v>-32</v>
      </c>
      <c r="N3291" s="15">
        <f t="shared" si="51"/>
        <v>-22006.400000000001</v>
      </c>
    </row>
    <row r="3292" spans="1:14" x14ac:dyDescent="0.25">
      <c r="A3292" t="s">
        <v>6</v>
      </c>
      <c r="B3292" t="s">
        <v>7</v>
      </c>
      <c r="C3292" t="s">
        <v>65</v>
      </c>
      <c r="D3292">
        <v>12572900152</v>
      </c>
      <c r="E3292" s="7">
        <v>44804</v>
      </c>
      <c r="F3292" s="7">
        <v>44804</v>
      </c>
      <c r="G3292">
        <v>7927732297</v>
      </c>
      <c r="H3292" s="22">
        <v>25878957</v>
      </c>
      <c r="I3292" s="15">
        <v>86.32</v>
      </c>
      <c r="J3292" s="7">
        <v>44864</v>
      </c>
      <c r="K3292" s="15">
        <v>83</v>
      </c>
      <c r="L3292" s="7">
        <v>44832</v>
      </c>
      <c r="M3292">
        <v>-32</v>
      </c>
      <c r="N3292" s="15">
        <f t="shared" si="51"/>
        <v>-2656</v>
      </c>
    </row>
    <row r="3293" spans="1:14" x14ac:dyDescent="0.25">
      <c r="A3293" t="s">
        <v>6</v>
      </c>
      <c r="B3293" t="s">
        <v>7</v>
      </c>
      <c r="C3293" t="s">
        <v>65</v>
      </c>
      <c r="D3293">
        <v>12572900152</v>
      </c>
      <c r="E3293" s="7">
        <v>44804</v>
      </c>
      <c r="F3293" s="7">
        <v>44804</v>
      </c>
      <c r="G3293">
        <v>7927744566</v>
      </c>
      <c r="H3293" s="22">
        <v>25878969</v>
      </c>
      <c r="I3293" s="15">
        <v>1019.2</v>
      </c>
      <c r="J3293" s="7">
        <v>44864</v>
      </c>
      <c r="K3293" s="15">
        <v>980</v>
      </c>
      <c r="L3293" s="7">
        <v>44832</v>
      </c>
      <c r="M3293">
        <v>-32</v>
      </c>
      <c r="N3293" s="15">
        <f t="shared" si="51"/>
        <v>-31360</v>
      </c>
    </row>
    <row r="3294" spans="1:14" x14ac:dyDescent="0.25">
      <c r="A3294" t="s">
        <v>6</v>
      </c>
      <c r="B3294" t="s">
        <v>7</v>
      </c>
      <c r="C3294" t="s">
        <v>65</v>
      </c>
      <c r="D3294">
        <v>12572900152</v>
      </c>
      <c r="E3294" s="7">
        <v>44804</v>
      </c>
      <c r="F3294" s="7">
        <v>44804</v>
      </c>
      <c r="G3294">
        <v>7927774563</v>
      </c>
      <c r="H3294" s="22">
        <v>25878955</v>
      </c>
      <c r="I3294" s="15">
        <v>1604.2</v>
      </c>
      <c r="J3294" s="7">
        <v>44864</v>
      </c>
      <c r="K3294" s="15">
        <v>1542.5</v>
      </c>
      <c r="L3294" s="7">
        <v>44832</v>
      </c>
      <c r="M3294">
        <v>-32</v>
      </c>
      <c r="N3294" s="15">
        <f t="shared" si="51"/>
        <v>-49360</v>
      </c>
    </row>
    <row r="3295" spans="1:14" x14ac:dyDescent="0.25">
      <c r="A3295" t="s">
        <v>6</v>
      </c>
      <c r="B3295" t="s">
        <v>7</v>
      </c>
      <c r="C3295" t="s">
        <v>141</v>
      </c>
      <c r="D3295">
        <v>2760840641</v>
      </c>
      <c r="E3295" s="7">
        <v>44809</v>
      </c>
      <c r="F3295" s="7">
        <v>44809</v>
      </c>
      <c r="G3295">
        <v>7929650005</v>
      </c>
      <c r="H3295" s="22" t="s">
        <v>1694</v>
      </c>
      <c r="I3295" s="15">
        <v>7732.12</v>
      </c>
      <c r="J3295" s="7">
        <v>44864</v>
      </c>
      <c r="K3295" s="15">
        <v>6337.8</v>
      </c>
      <c r="L3295" s="7">
        <v>44832</v>
      </c>
      <c r="M3295">
        <v>-32</v>
      </c>
      <c r="N3295" s="15">
        <f t="shared" si="51"/>
        <v>-202809.60000000001</v>
      </c>
    </row>
    <row r="3296" spans="1:14" x14ac:dyDescent="0.25">
      <c r="A3296" t="s">
        <v>6</v>
      </c>
      <c r="B3296" t="s">
        <v>7</v>
      </c>
      <c r="C3296" t="s">
        <v>419</v>
      </c>
      <c r="D3296">
        <v>10209790152</v>
      </c>
      <c r="E3296" s="7">
        <v>44804</v>
      </c>
      <c r="F3296" s="7">
        <v>44804</v>
      </c>
      <c r="G3296">
        <v>7930376402</v>
      </c>
      <c r="H3296" s="22">
        <v>73854683</v>
      </c>
      <c r="I3296" s="15">
        <v>661.17</v>
      </c>
      <c r="J3296" s="7">
        <v>44864</v>
      </c>
      <c r="K3296" s="15">
        <v>661.17</v>
      </c>
      <c r="L3296" s="7">
        <v>44833</v>
      </c>
      <c r="M3296">
        <v>-31</v>
      </c>
      <c r="N3296" s="15">
        <f t="shared" si="51"/>
        <v>-20496.27</v>
      </c>
    </row>
    <row r="3297" spans="1:14" x14ac:dyDescent="0.25">
      <c r="A3297" t="s">
        <v>6</v>
      </c>
      <c r="B3297" t="s">
        <v>7</v>
      </c>
      <c r="C3297" t="s">
        <v>142</v>
      </c>
      <c r="D3297">
        <v>751410150</v>
      </c>
      <c r="E3297" s="7">
        <v>44809</v>
      </c>
      <c r="F3297" s="7">
        <v>44809</v>
      </c>
      <c r="G3297">
        <v>7930619170</v>
      </c>
      <c r="H3297" s="22" t="s">
        <v>330</v>
      </c>
      <c r="I3297" s="15">
        <v>32574</v>
      </c>
      <c r="J3297" s="7">
        <v>44864</v>
      </c>
      <c r="K3297" s="15">
        <v>26700</v>
      </c>
      <c r="L3297" s="7">
        <v>44833</v>
      </c>
      <c r="M3297">
        <v>-31</v>
      </c>
      <c r="N3297" s="15">
        <f t="shared" si="51"/>
        <v>-827700</v>
      </c>
    </row>
    <row r="3298" spans="1:14" x14ac:dyDescent="0.25">
      <c r="A3298" t="s">
        <v>6</v>
      </c>
      <c r="B3298" t="s">
        <v>7</v>
      </c>
      <c r="C3298" t="s">
        <v>351</v>
      </c>
      <c r="D3298" t="s">
        <v>352</v>
      </c>
      <c r="E3298" s="7">
        <v>44804</v>
      </c>
      <c r="F3298" s="7">
        <v>44804</v>
      </c>
      <c r="G3298">
        <v>7930674997</v>
      </c>
      <c r="H3298" s="22">
        <v>24</v>
      </c>
      <c r="I3298" s="15">
        <v>1250</v>
      </c>
      <c r="J3298" s="7">
        <v>44864</v>
      </c>
      <c r="K3298" s="15">
        <v>1250</v>
      </c>
      <c r="L3298" s="7">
        <v>44806</v>
      </c>
      <c r="M3298">
        <v>-58</v>
      </c>
      <c r="N3298" s="15">
        <f t="shared" si="51"/>
        <v>-72500</v>
      </c>
    </row>
    <row r="3299" spans="1:14" x14ac:dyDescent="0.25">
      <c r="A3299" t="s">
        <v>6</v>
      </c>
      <c r="B3299" t="s">
        <v>7</v>
      </c>
      <c r="C3299" t="s">
        <v>30</v>
      </c>
      <c r="D3299">
        <v>2871910655</v>
      </c>
      <c r="E3299" s="7">
        <v>44804</v>
      </c>
      <c r="F3299" s="7">
        <v>44804</v>
      </c>
      <c r="G3299">
        <v>7931328512</v>
      </c>
      <c r="H3299" s="22" t="s">
        <v>1695</v>
      </c>
      <c r="I3299" s="15">
        <v>1834.88</v>
      </c>
      <c r="J3299" s="7">
        <v>44864</v>
      </c>
      <c r="K3299" s="15">
        <v>1504</v>
      </c>
      <c r="L3299" s="7">
        <v>44832</v>
      </c>
      <c r="M3299">
        <v>-32</v>
      </c>
      <c r="N3299" s="15">
        <f t="shared" si="51"/>
        <v>-48128</v>
      </c>
    </row>
    <row r="3300" spans="1:14" x14ac:dyDescent="0.25">
      <c r="A3300" t="s">
        <v>6</v>
      </c>
      <c r="B3300" t="s">
        <v>7</v>
      </c>
      <c r="C3300" t="s">
        <v>112</v>
      </c>
      <c r="D3300">
        <v>7668030583</v>
      </c>
      <c r="E3300" s="7">
        <v>44804</v>
      </c>
      <c r="F3300" s="7">
        <v>44804</v>
      </c>
      <c r="G3300">
        <v>7931354821</v>
      </c>
      <c r="H3300" s="22">
        <v>6001012585</v>
      </c>
      <c r="I3300" s="15">
        <v>416</v>
      </c>
      <c r="J3300" s="7">
        <v>44864</v>
      </c>
      <c r="K3300" s="15">
        <v>400</v>
      </c>
      <c r="L3300" s="7">
        <v>44833</v>
      </c>
      <c r="M3300">
        <v>-31</v>
      </c>
      <c r="N3300" s="15">
        <f t="shared" si="51"/>
        <v>-12400</v>
      </c>
    </row>
    <row r="3301" spans="1:14" x14ac:dyDescent="0.25">
      <c r="A3301" t="s">
        <v>6</v>
      </c>
      <c r="B3301" t="s">
        <v>7</v>
      </c>
      <c r="C3301" t="s">
        <v>1696</v>
      </c>
      <c r="D3301">
        <v>9667970967</v>
      </c>
      <c r="E3301" s="7">
        <v>44804</v>
      </c>
      <c r="F3301" s="7">
        <v>44804</v>
      </c>
      <c r="G3301">
        <v>7934056118</v>
      </c>
      <c r="H3301" s="22">
        <v>22161731</v>
      </c>
      <c r="I3301" s="15">
        <v>9150</v>
      </c>
      <c r="J3301" s="7">
        <v>44864</v>
      </c>
      <c r="K3301" s="15">
        <v>7500</v>
      </c>
      <c r="L3301" s="7">
        <v>44833</v>
      </c>
      <c r="M3301">
        <v>-31</v>
      </c>
      <c r="N3301" s="15">
        <f t="shared" si="51"/>
        <v>-232500</v>
      </c>
    </row>
    <row r="3302" spans="1:14" x14ac:dyDescent="0.25">
      <c r="A3302" t="s">
        <v>6</v>
      </c>
      <c r="B3302" t="s">
        <v>7</v>
      </c>
      <c r="C3302" t="s">
        <v>291</v>
      </c>
      <c r="D3302">
        <v>1282550555</v>
      </c>
      <c r="E3302" s="7">
        <v>44804</v>
      </c>
      <c r="F3302" s="7">
        <v>44804</v>
      </c>
      <c r="G3302">
        <v>7934265811</v>
      </c>
      <c r="H3302" s="22" t="s">
        <v>1697</v>
      </c>
      <c r="I3302" s="15">
        <v>67.34</v>
      </c>
      <c r="J3302" s="7">
        <v>44864</v>
      </c>
      <c r="K3302" s="15">
        <v>55.2</v>
      </c>
      <c r="L3302" s="7">
        <v>44833</v>
      </c>
      <c r="M3302">
        <v>-31</v>
      </c>
      <c r="N3302" s="15">
        <f t="shared" si="51"/>
        <v>-1711.2</v>
      </c>
    </row>
    <row r="3303" spans="1:14" x14ac:dyDescent="0.25">
      <c r="A3303" t="s">
        <v>6</v>
      </c>
      <c r="B3303" t="s">
        <v>7</v>
      </c>
      <c r="C3303" t="s">
        <v>66</v>
      </c>
      <c r="D3303">
        <v>9331210154</v>
      </c>
      <c r="E3303" s="7">
        <v>44809</v>
      </c>
      <c r="F3303" s="7">
        <v>44809</v>
      </c>
      <c r="G3303">
        <v>7936740298</v>
      </c>
      <c r="H3303" s="22">
        <v>931915333</v>
      </c>
      <c r="I3303" s="15">
        <v>2161.12</v>
      </c>
      <c r="J3303" s="7">
        <v>44865</v>
      </c>
      <c r="K3303" s="15">
        <v>2078</v>
      </c>
      <c r="L3303" s="7">
        <v>44833</v>
      </c>
      <c r="M3303">
        <v>-32</v>
      </c>
      <c r="N3303" s="15">
        <f t="shared" si="51"/>
        <v>-66496</v>
      </c>
    </row>
    <row r="3304" spans="1:14" x14ac:dyDescent="0.25">
      <c r="A3304" t="s">
        <v>6</v>
      </c>
      <c r="B3304" t="s">
        <v>7</v>
      </c>
      <c r="C3304" t="s">
        <v>147</v>
      </c>
      <c r="D3304" t="s">
        <v>148</v>
      </c>
      <c r="E3304" s="7">
        <v>44805</v>
      </c>
      <c r="F3304" s="7">
        <v>44805</v>
      </c>
      <c r="G3304">
        <v>7936848541</v>
      </c>
      <c r="H3304" s="22" t="s">
        <v>1698</v>
      </c>
      <c r="I3304" s="15">
        <v>1874.86</v>
      </c>
      <c r="J3304" s="7">
        <v>44865</v>
      </c>
      <c r="K3304" s="15">
        <v>1874.86</v>
      </c>
      <c r="L3304" s="7">
        <v>44806</v>
      </c>
      <c r="M3304">
        <v>-59</v>
      </c>
      <c r="N3304" s="15">
        <f t="shared" si="51"/>
        <v>-110616.73999999999</v>
      </c>
    </row>
    <row r="3305" spans="1:14" x14ac:dyDescent="0.25">
      <c r="A3305" t="s">
        <v>6</v>
      </c>
      <c r="B3305" t="s">
        <v>7</v>
      </c>
      <c r="C3305" t="s">
        <v>149</v>
      </c>
      <c r="D3305" t="s">
        <v>150</v>
      </c>
      <c r="E3305" s="7">
        <v>44805</v>
      </c>
      <c r="F3305" s="7">
        <v>44805</v>
      </c>
      <c r="G3305">
        <v>7936881733</v>
      </c>
      <c r="H3305" s="22" t="s">
        <v>1699</v>
      </c>
      <c r="I3305" s="15">
        <v>1857.03</v>
      </c>
      <c r="J3305" s="7">
        <v>44865</v>
      </c>
      <c r="K3305" s="15">
        <v>1857.03</v>
      </c>
      <c r="L3305" s="7">
        <v>44806</v>
      </c>
      <c r="M3305">
        <v>-59</v>
      </c>
      <c r="N3305" s="15">
        <f t="shared" si="51"/>
        <v>-109564.77</v>
      </c>
    </row>
    <row r="3306" spans="1:14" x14ac:dyDescent="0.25">
      <c r="A3306" t="s">
        <v>6</v>
      </c>
      <c r="B3306" t="s">
        <v>7</v>
      </c>
      <c r="C3306" t="s">
        <v>145</v>
      </c>
      <c r="D3306" t="s">
        <v>146</v>
      </c>
      <c r="E3306" s="7">
        <v>44805</v>
      </c>
      <c r="F3306" s="7">
        <v>44805</v>
      </c>
      <c r="G3306">
        <v>7936919404</v>
      </c>
      <c r="H3306" s="22" t="s">
        <v>1699</v>
      </c>
      <c r="I3306" s="15">
        <v>1874.86</v>
      </c>
      <c r="J3306" s="7">
        <v>44865</v>
      </c>
      <c r="K3306" s="15">
        <v>1874.86</v>
      </c>
      <c r="L3306" s="7">
        <v>44806</v>
      </c>
      <c r="M3306">
        <v>-59</v>
      </c>
      <c r="N3306" s="15">
        <f t="shared" si="51"/>
        <v>-110616.73999999999</v>
      </c>
    </row>
    <row r="3307" spans="1:14" x14ac:dyDescent="0.25">
      <c r="A3307" t="s">
        <v>6</v>
      </c>
      <c r="B3307" t="s">
        <v>7</v>
      </c>
      <c r="C3307" t="s">
        <v>224</v>
      </c>
      <c r="D3307">
        <v>6572271218</v>
      </c>
      <c r="E3307" s="7">
        <v>44806</v>
      </c>
      <c r="F3307" s="7">
        <v>44806</v>
      </c>
      <c r="G3307">
        <v>7946237113</v>
      </c>
      <c r="H3307" s="22" t="s">
        <v>1700</v>
      </c>
      <c r="I3307" s="15">
        <v>1442.04</v>
      </c>
      <c r="J3307" s="7">
        <v>44866</v>
      </c>
      <c r="K3307" s="15">
        <v>1182</v>
      </c>
      <c r="L3307" s="7">
        <v>44831</v>
      </c>
      <c r="M3307">
        <v>-35</v>
      </c>
      <c r="N3307" s="15">
        <f t="shared" si="51"/>
        <v>-41370</v>
      </c>
    </row>
    <row r="3308" spans="1:14" x14ac:dyDescent="0.25">
      <c r="A3308" t="s">
        <v>6</v>
      </c>
      <c r="B3308" t="s">
        <v>7</v>
      </c>
      <c r="C3308" t="s">
        <v>535</v>
      </c>
      <c r="D3308">
        <v>2177670649</v>
      </c>
      <c r="E3308" s="7">
        <v>44807</v>
      </c>
      <c r="F3308" s="7">
        <v>44807</v>
      </c>
      <c r="G3308">
        <v>7948448160</v>
      </c>
      <c r="H3308" s="22" t="s">
        <v>1701</v>
      </c>
      <c r="I3308" s="15">
        <v>9415.7999999999993</v>
      </c>
      <c r="J3308" s="7">
        <v>44867</v>
      </c>
      <c r="K3308" s="15">
        <v>8646.25</v>
      </c>
      <c r="L3308" s="7">
        <v>44827</v>
      </c>
      <c r="M3308">
        <v>-40</v>
      </c>
      <c r="N3308" s="15">
        <f t="shared" si="51"/>
        <v>-345850</v>
      </c>
    </row>
    <row r="3309" spans="1:14" x14ac:dyDescent="0.25">
      <c r="A3309" t="s">
        <v>6</v>
      </c>
      <c r="B3309" t="s">
        <v>7</v>
      </c>
      <c r="C3309" t="s">
        <v>906</v>
      </c>
      <c r="D3309" t="s">
        <v>907</v>
      </c>
      <c r="E3309" s="7">
        <v>44809</v>
      </c>
      <c r="F3309" s="7">
        <v>44809</v>
      </c>
      <c r="G3309">
        <v>7958923212</v>
      </c>
      <c r="H3309" s="22" t="s">
        <v>1702</v>
      </c>
      <c r="I3309" s="15">
        <v>1002</v>
      </c>
      <c r="J3309" s="7">
        <v>44869</v>
      </c>
      <c r="K3309" s="15">
        <v>802</v>
      </c>
      <c r="L3309" s="7">
        <v>44812</v>
      </c>
      <c r="M3309">
        <v>-57</v>
      </c>
      <c r="N3309" s="15">
        <f t="shared" si="51"/>
        <v>-45714</v>
      </c>
    </row>
    <row r="3310" spans="1:14" x14ac:dyDescent="0.25">
      <c r="A3310" t="s">
        <v>6</v>
      </c>
      <c r="B3310" t="s">
        <v>7</v>
      </c>
      <c r="C3310" t="s">
        <v>235</v>
      </c>
      <c r="D3310" t="s">
        <v>236</v>
      </c>
      <c r="E3310" s="7">
        <v>44809</v>
      </c>
      <c r="F3310" s="7">
        <v>44809</v>
      </c>
      <c r="G3310">
        <v>7959804261</v>
      </c>
      <c r="H3310" s="22" t="s">
        <v>300</v>
      </c>
      <c r="I3310" s="15">
        <v>1999.99</v>
      </c>
      <c r="J3310" s="7">
        <v>44869</v>
      </c>
      <c r="K3310" s="15">
        <v>1672.12</v>
      </c>
      <c r="L3310" s="7">
        <v>44812</v>
      </c>
      <c r="M3310">
        <v>-57</v>
      </c>
      <c r="N3310" s="15">
        <f t="shared" si="51"/>
        <v>-95310.84</v>
      </c>
    </row>
    <row r="3311" spans="1:14" x14ac:dyDescent="0.25">
      <c r="A3311" t="s">
        <v>6</v>
      </c>
      <c r="B3311" t="s">
        <v>7</v>
      </c>
      <c r="C3311" t="s">
        <v>1703</v>
      </c>
      <c r="D3311" t="s">
        <v>1704</v>
      </c>
      <c r="E3311" s="7">
        <v>44811</v>
      </c>
      <c r="F3311" s="7">
        <v>44811</v>
      </c>
      <c r="G3311">
        <v>7960388829</v>
      </c>
      <c r="H3311" s="22" t="s">
        <v>1705</v>
      </c>
      <c r="I3311" s="15">
        <v>11812.11</v>
      </c>
      <c r="J3311" s="7">
        <v>44869</v>
      </c>
      <c r="K3311" s="15">
        <v>9967.91</v>
      </c>
      <c r="L3311" s="7">
        <v>44825</v>
      </c>
      <c r="M3311">
        <v>-44</v>
      </c>
      <c r="N3311" s="15">
        <f t="shared" si="51"/>
        <v>-438588.04</v>
      </c>
    </row>
    <row r="3312" spans="1:14" x14ac:dyDescent="0.25">
      <c r="A3312" t="s">
        <v>6</v>
      </c>
      <c r="B3312" t="s">
        <v>7</v>
      </c>
      <c r="C3312" t="s">
        <v>1706</v>
      </c>
      <c r="D3312" t="s">
        <v>1707</v>
      </c>
      <c r="E3312" s="7">
        <v>44811</v>
      </c>
      <c r="F3312" s="7">
        <v>44811</v>
      </c>
      <c r="G3312">
        <v>7961892902</v>
      </c>
      <c r="H3312" s="22" t="s">
        <v>1708</v>
      </c>
      <c r="I3312" s="15">
        <v>54944.63</v>
      </c>
      <c r="J3312" s="7">
        <v>44869</v>
      </c>
      <c r="K3312" s="15">
        <v>46283.75</v>
      </c>
      <c r="L3312" s="7">
        <v>44811</v>
      </c>
      <c r="M3312">
        <v>-58</v>
      </c>
      <c r="N3312" s="15">
        <f t="shared" si="51"/>
        <v>-2684457.5</v>
      </c>
    </row>
    <row r="3313" spans="1:14" x14ac:dyDescent="0.25">
      <c r="A3313" t="s">
        <v>6</v>
      </c>
      <c r="B3313" t="s">
        <v>7</v>
      </c>
      <c r="C3313" t="s">
        <v>1016</v>
      </c>
      <c r="D3313" t="s">
        <v>1017</v>
      </c>
      <c r="E3313" s="7">
        <v>44810</v>
      </c>
      <c r="F3313" s="7">
        <v>44810</v>
      </c>
      <c r="G3313">
        <v>7962911858</v>
      </c>
      <c r="H3313" s="22" t="s">
        <v>226</v>
      </c>
      <c r="I3313" s="15">
        <v>1800</v>
      </c>
      <c r="J3313" s="7">
        <v>44870</v>
      </c>
      <c r="K3313" s="15">
        <v>1504.92</v>
      </c>
      <c r="L3313" s="7">
        <v>44812</v>
      </c>
      <c r="M3313">
        <v>-58</v>
      </c>
      <c r="N3313" s="15">
        <f t="shared" si="51"/>
        <v>-87285.36</v>
      </c>
    </row>
    <row r="3314" spans="1:14" x14ac:dyDescent="0.25">
      <c r="A3314" t="s">
        <v>6</v>
      </c>
      <c r="B3314" t="s">
        <v>7</v>
      </c>
      <c r="C3314" t="s">
        <v>1330</v>
      </c>
      <c r="D3314" t="s">
        <v>1331</v>
      </c>
      <c r="E3314" s="7">
        <v>44810</v>
      </c>
      <c r="F3314" s="7">
        <v>44810</v>
      </c>
      <c r="G3314">
        <v>7965408197</v>
      </c>
      <c r="H3314" s="22" t="s">
        <v>288</v>
      </c>
      <c r="I3314" s="15">
        <v>1999.99</v>
      </c>
      <c r="J3314" s="7">
        <v>44870</v>
      </c>
      <c r="K3314" s="15">
        <v>1672.13</v>
      </c>
      <c r="L3314" s="7">
        <v>44812</v>
      </c>
      <c r="M3314">
        <v>-58</v>
      </c>
      <c r="N3314" s="15">
        <f t="shared" si="51"/>
        <v>-96983.540000000008</v>
      </c>
    </row>
    <row r="3315" spans="1:14" x14ac:dyDescent="0.25">
      <c r="A3315" t="s">
        <v>6</v>
      </c>
      <c r="B3315" t="s">
        <v>7</v>
      </c>
      <c r="C3315" t="s">
        <v>210</v>
      </c>
      <c r="D3315">
        <v>399810589</v>
      </c>
      <c r="E3315" s="7">
        <v>44810</v>
      </c>
      <c r="F3315" s="7">
        <v>44810</v>
      </c>
      <c r="G3315">
        <v>7969260627</v>
      </c>
      <c r="H3315" s="22">
        <v>1222008553</v>
      </c>
      <c r="I3315" s="15">
        <v>333.14</v>
      </c>
      <c r="J3315" s="7">
        <v>44870</v>
      </c>
      <c r="K3315" s="15">
        <v>275.95</v>
      </c>
      <c r="L3315" s="7">
        <v>44824</v>
      </c>
      <c r="M3315">
        <v>-46</v>
      </c>
      <c r="N3315" s="15">
        <f t="shared" si="51"/>
        <v>-12693.699999999999</v>
      </c>
    </row>
    <row r="3316" spans="1:14" x14ac:dyDescent="0.25">
      <c r="A3316" t="s">
        <v>6</v>
      </c>
      <c r="B3316" t="s">
        <v>7</v>
      </c>
      <c r="C3316" t="s">
        <v>1495</v>
      </c>
      <c r="D3316" t="s">
        <v>1496</v>
      </c>
      <c r="E3316" s="7">
        <v>44811</v>
      </c>
      <c r="F3316" s="7">
        <v>44811</v>
      </c>
      <c r="G3316">
        <v>7971839638</v>
      </c>
      <c r="H3316" s="22" t="s">
        <v>240</v>
      </c>
      <c r="I3316" s="15">
        <v>6002</v>
      </c>
      <c r="J3316" s="7">
        <v>44871</v>
      </c>
      <c r="K3316" s="15">
        <v>6002</v>
      </c>
      <c r="L3316" s="7">
        <v>44812</v>
      </c>
      <c r="M3316">
        <v>-59</v>
      </c>
      <c r="N3316" s="15">
        <f t="shared" si="51"/>
        <v>-354118</v>
      </c>
    </row>
    <row r="3317" spans="1:14" x14ac:dyDescent="0.25">
      <c r="A3317" t="s">
        <v>6</v>
      </c>
      <c r="B3317" t="s">
        <v>7</v>
      </c>
      <c r="C3317" t="s">
        <v>1709</v>
      </c>
      <c r="D3317" t="s">
        <v>237</v>
      </c>
      <c r="E3317" s="7">
        <v>44816</v>
      </c>
      <c r="F3317" s="7">
        <v>44816</v>
      </c>
      <c r="G3317">
        <v>7974573262</v>
      </c>
      <c r="H3317" s="22" t="s">
        <v>282</v>
      </c>
      <c r="I3317" s="15">
        <v>2000</v>
      </c>
      <c r="J3317" s="7">
        <v>44871</v>
      </c>
      <c r="K3317" s="15">
        <v>1607.84</v>
      </c>
      <c r="L3317" s="7">
        <v>44813</v>
      </c>
      <c r="M3317">
        <v>-58</v>
      </c>
      <c r="N3317" s="15">
        <f t="shared" si="51"/>
        <v>-93254.720000000001</v>
      </c>
    </row>
    <row r="3318" spans="1:14" x14ac:dyDescent="0.25">
      <c r="A3318" t="s">
        <v>6</v>
      </c>
      <c r="B3318" t="s">
        <v>7</v>
      </c>
      <c r="C3318" t="s">
        <v>1710</v>
      </c>
      <c r="D3318" t="s">
        <v>1711</v>
      </c>
      <c r="E3318" s="7">
        <v>44811</v>
      </c>
      <c r="F3318" s="7">
        <v>44811</v>
      </c>
      <c r="G3318">
        <v>7977634395</v>
      </c>
      <c r="H3318" s="22">
        <v>3</v>
      </c>
      <c r="I3318" s="15">
        <v>1999.98</v>
      </c>
      <c r="J3318" s="7">
        <v>44871</v>
      </c>
      <c r="K3318" s="15">
        <v>1672.12</v>
      </c>
      <c r="L3318" s="7">
        <v>44813</v>
      </c>
      <c r="M3318">
        <v>-58</v>
      </c>
      <c r="N3318" s="15">
        <f t="shared" si="51"/>
        <v>-96982.959999999992</v>
      </c>
    </row>
    <row r="3319" spans="1:14" x14ac:dyDescent="0.25">
      <c r="A3319" t="s">
        <v>6</v>
      </c>
      <c r="B3319" t="s">
        <v>7</v>
      </c>
      <c r="C3319" t="s">
        <v>365</v>
      </c>
      <c r="D3319">
        <v>3519500619</v>
      </c>
      <c r="E3319" s="7">
        <v>44811</v>
      </c>
      <c r="F3319" s="7">
        <v>44811</v>
      </c>
      <c r="G3319">
        <v>7979756923</v>
      </c>
      <c r="H3319" s="22">
        <v>1300001456</v>
      </c>
      <c r="I3319" s="15">
        <v>3402</v>
      </c>
      <c r="J3319" s="7">
        <v>44871</v>
      </c>
      <c r="K3319" s="15">
        <v>3402</v>
      </c>
      <c r="L3319" s="7">
        <v>44813</v>
      </c>
      <c r="M3319">
        <v>-58</v>
      </c>
      <c r="N3319" s="15">
        <f t="shared" si="51"/>
        <v>-197316</v>
      </c>
    </row>
    <row r="3320" spans="1:14" x14ac:dyDescent="0.25">
      <c r="A3320" t="s">
        <v>6</v>
      </c>
      <c r="B3320" t="s">
        <v>7</v>
      </c>
      <c r="C3320" t="s">
        <v>65</v>
      </c>
      <c r="D3320">
        <v>12572900152</v>
      </c>
      <c r="E3320" s="7">
        <v>44812</v>
      </c>
      <c r="F3320" s="7">
        <v>44812</v>
      </c>
      <c r="G3320">
        <v>7981589475</v>
      </c>
      <c r="H3320" s="22">
        <v>25881811</v>
      </c>
      <c r="I3320" s="15">
        <v>86.32</v>
      </c>
      <c r="J3320" s="7">
        <v>44872</v>
      </c>
      <c r="K3320" s="15">
        <v>83</v>
      </c>
      <c r="L3320" s="7">
        <v>44832</v>
      </c>
      <c r="M3320">
        <v>-40</v>
      </c>
      <c r="N3320" s="15">
        <f t="shared" si="51"/>
        <v>-3320</v>
      </c>
    </row>
    <row r="3321" spans="1:14" x14ac:dyDescent="0.25">
      <c r="A3321" t="s">
        <v>6</v>
      </c>
      <c r="B3321" t="s">
        <v>7</v>
      </c>
      <c r="C3321" t="s">
        <v>158</v>
      </c>
      <c r="D3321" t="s">
        <v>159</v>
      </c>
      <c r="E3321" s="7">
        <v>44812</v>
      </c>
      <c r="F3321" s="7">
        <v>44812</v>
      </c>
      <c r="G3321">
        <v>7989860845</v>
      </c>
      <c r="H3321" s="22" t="s">
        <v>1712</v>
      </c>
      <c r="I3321" s="15">
        <v>5100</v>
      </c>
      <c r="J3321" s="7">
        <v>44872</v>
      </c>
      <c r="K3321" s="15">
        <v>4080</v>
      </c>
      <c r="L3321" s="7">
        <v>44816</v>
      </c>
      <c r="M3321">
        <v>-56</v>
      </c>
      <c r="N3321" s="15">
        <f t="shared" si="51"/>
        <v>-228480</v>
      </c>
    </row>
    <row r="3322" spans="1:14" x14ac:dyDescent="0.25">
      <c r="A3322" t="s">
        <v>6</v>
      </c>
      <c r="B3322" t="s">
        <v>7</v>
      </c>
      <c r="C3322" t="s">
        <v>404</v>
      </c>
      <c r="D3322">
        <v>2466440167</v>
      </c>
      <c r="E3322" s="7">
        <v>44813</v>
      </c>
      <c r="F3322" s="7">
        <v>44813</v>
      </c>
      <c r="G3322">
        <v>7993016131</v>
      </c>
      <c r="H3322" s="22" t="s">
        <v>1713</v>
      </c>
      <c r="I3322" s="15">
        <v>6100</v>
      </c>
      <c r="J3322" s="7">
        <v>44873</v>
      </c>
      <c r="K3322" s="15">
        <v>5000</v>
      </c>
      <c r="L3322" s="7">
        <v>44833</v>
      </c>
      <c r="M3322">
        <v>-40</v>
      </c>
      <c r="N3322" s="15">
        <f t="shared" si="51"/>
        <v>-200000</v>
      </c>
    </row>
    <row r="3323" spans="1:14" x14ac:dyDescent="0.25">
      <c r="A3323" t="s">
        <v>6</v>
      </c>
      <c r="B3323" t="s">
        <v>7</v>
      </c>
      <c r="C3323" t="s">
        <v>1106</v>
      </c>
      <c r="D3323">
        <v>1009680628</v>
      </c>
      <c r="E3323" s="7">
        <v>44813</v>
      </c>
      <c r="F3323" s="7">
        <v>44813</v>
      </c>
      <c r="G3323">
        <v>7993098496</v>
      </c>
      <c r="H3323" s="22">
        <v>1300000039</v>
      </c>
      <c r="I3323" s="15">
        <v>3202</v>
      </c>
      <c r="J3323" s="7">
        <v>44873</v>
      </c>
      <c r="K3323" s="15">
        <v>3202</v>
      </c>
      <c r="L3323" s="7">
        <v>44816</v>
      </c>
      <c r="M3323">
        <v>-57</v>
      </c>
      <c r="N3323" s="15">
        <f t="shared" si="51"/>
        <v>-182514</v>
      </c>
    </row>
    <row r="3324" spans="1:14" x14ac:dyDescent="0.25">
      <c r="A3324" t="s">
        <v>6</v>
      </c>
      <c r="B3324" t="s">
        <v>7</v>
      </c>
      <c r="C3324" t="s">
        <v>1048</v>
      </c>
      <c r="D3324" t="s">
        <v>1049</v>
      </c>
      <c r="E3324" s="7">
        <v>44813</v>
      </c>
      <c r="F3324" s="7">
        <v>44813</v>
      </c>
      <c r="G3324">
        <v>7994075806</v>
      </c>
      <c r="H3324" s="22" t="s">
        <v>1714</v>
      </c>
      <c r="I3324" s="15">
        <v>2000.01</v>
      </c>
      <c r="J3324" s="7">
        <v>44873</v>
      </c>
      <c r="K3324" s="15">
        <v>1672.14</v>
      </c>
      <c r="L3324" s="7">
        <v>44816</v>
      </c>
      <c r="M3324">
        <v>-57</v>
      </c>
      <c r="N3324" s="15">
        <f t="shared" si="51"/>
        <v>-95311.98000000001</v>
      </c>
    </row>
    <row r="3325" spans="1:14" x14ac:dyDescent="0.25">
      <c r="A3325" t="s">
        <v>6</v>
      </c>
      <c r="B3325" t="s">
        <v>7</v>
      </c>
      <c r="C3325" t="s">
        <v>315</v>
      </c>
      <c r="D3325">
        <v>3916040656</v>
      </c>
      <c r="E3325" s="7">
        <v>44815</v>
      </c>
      <c r="F3325" s="7">
        <v>44815</v>
      </c>
      <c r="G3325">
        <v>8004760259</v>
      </c>
      <c r="H3325" s="23">
        <v>532200000000</v>
      </c>
      <c r="I3325" s="15">
        <v>106.32</v>
      </c>
      <c r="J3325" s="7">
        <v>44875</v>
      </c>
      <c r="K3325" s="15">
        <v>100.86</v>
      </c>
      <c r="L3325" s="7">
        <v>44827</v>
      </c>
      <c r="M3325">
        <v>-48</v>
      </c>
      <c r="N3325" s="15">
        <f t="shared" si="51"/>
        <v>-4841.28</v>
      </c>
    </row>
    <row r="3326" spans="1:14" x14ac:dyDescent="0.25">
      <c r="A3326" t="s">
        <v>6</v>
      </c>
      <c r="B3326" t="s">
        <v>7</v>
      </c>
      <c r="C3326" t="s">
        <v>1710</v>
      </c>
      <c r="D3326" t="s">
        <v>1711</v>
      </c>
      <c r="E3326" s="7">
        <v>44816</v>
      </c>
      <c r="F3326" s="7">
        <v>44816</v>
      </c>
      <c r="G3326">
        <v>8011140541</v>
      </c>
      <c r="H3326" s="22">
        <v>5</v>
      </c>
      <c r="I3326" s="15">
        <v>2400</v>
      </c>
      <c r="J3326" s="7">
        <v>44876</v>
      </c>
      <c r="K3326" s="15">
        <v>2006.56</v>
      </c>
      <c r="L3326" s="7">
        <v>44817</v>
      </c>
      <c r="M3326">
        <v>-59</v>
      </c>
      <c r="N3326" s="15">
        <f t="shared" si="51"/>
        <v>-118387.04</v>
      </c>
    </row>
    <row r="3327" spans="1:14" x14ac:dyDescent="0.25">
      <c r="A3327" t="s">
        <v>6</v>
      </c>
      <c r="B3327" t="s">
        <v>7</v>
      </c>
      <c r="C3327" t="s">
        <v>155</v>
      </c>
      <c r="D3327" t="s">
        <v>156</v>
      </c>
      <c r="E3327" s="7">
        <v>44816</v>
      </c>
      <c r="F3327" s="7">
        <v>44816</v>
      </c>
      <c r="G3327">
        <v>8016996316</v>
      </c>
      <c r="H3327" s="22" t="s">
        <v>1497</v>
      </c>
      <c r="I3327" s="15">
        <v>3900</v>
      </c>
      <c r="J3327" s="7">
        <v>44876</v>
      </c>
      <c r="K3327" s="15">
        <v>3900</v>
      </c>
      <c r="L3327" s="7">
        <v>44818</v>
      </c>
      <c r="M3327">
        <v>-58</v>
      </c>
      <c r="N3327" s="15">
        <f t="shared" si="51"/>
        <v>-226200</v>
      </c>
    </row>
    <row r="3328" spans="1:14" x14ac:dyDescent="0.25">
      <c r="A3328" t="s">
        <v>6</v>
      </c>
      <c r="B3328" t="s">
        <v>7</v>
      </c>
      <c r="C3328" t="s">
        <v>16</v>
      </c>
      <c r="D3328">
        <v>9238800156</v>
      </c>
      <c r="E3328" s="7">
        <v>44817</v>
      </c>
      <c r="F3328" s="7">
        <v>44817</v>
      </c>
      <c r="G3328">
        <v>8017428447</v>
      </c>
      <c r="H3328" s="22">
        <v>1209337189</v>
      </c>
      <c r="I3328" s="15">
        <v>352.8</v>
      </c>
      <c r="J3328" s="7">
        <v>44877</v>
      </c>
      <c r="K3328" s="15">
        <v>336</v>
      </c>
      <c r="L3328" s="7">
        <v>44827</v>
      </c>
      <c r="M3328">
        <v>-50</v>
      </c>
      <c r="N3328" s="15">
        <f t="shared" si="51"/>
        <v>-16800</v>
      </c>
    </row>
    <row r="3329" spans="1:14" x14ac:dyDescent="0.25">
      <c r="A3329" t="s">
        <v>6</v>
      </c>
      <c r="B3329" t="s">
        <v>7</v>
      </c>
      <c r="C3329" t="s">
        <v>347</v>
      </c>
      <c r="D3329">
        <v>2600160648</v>
      </c>
      <c r="E3329" s="7">
        <v>44817</v>
      </c>
      <c r="F3329" s="7">
        <v>44817</v>
      </c>
      <c r="G3329">
        <v>8020501937</v>
      </c>
      <c r="H3329" s="22">
        <v>1300000236</v>
      </c>
      <c r="I3329" s="15">
        <v>2002</v>
      </c>
      <c r="J3329" s="7">
        <v>44877</v>
      </c>
      <c r="K3329" s="15">
        <v>2002</v>
      </c>
      <c r="L3329" s="7">
        <v>44823</v>
      </c>
      <c r="M3329">
        <v>-54</v>
      </c>
      <c r="N3329" s="15">
        <f t="shared" si="51"/>
        <v>-108108</v>
      </c>
    </row>
    <row r="3330" spans="1:14" x14ac:dyDescent="0.25">
      <c r="A3330" t="s">
        <v>6</v>
      </c>
      <c r="B3330" t="s">
        <v>7</v>
      </c>
      <c r="C3330" t="s">
        <v>1715</v>
      </c>
      <c r="D3330" t="s">
        <v>1716</v>
      </c>
      <c r="E3330" s="7">
        <v>44824</v>
      </c>
      <c r="F3330" s="7">
        <v>44824</v>
      </c>
      <c r="G3330">
        <v>8061827590</v>
      </c>
      <c r="H3330" s="22" t="s">
        <v>1717</v>
      </c>
      <c r="I3330" s="15">
        <v>4914.3999999999996</v>
      </c>
      <c r="J3330" s="7">
        <v>44884</v>
      </c>
      <c r="K3330" s="15">
        <v>4139.75</v>
      </c>
      <c r="L3330" s="7">
        <v>44825</v>
      </c>
      <c r="M3330">
        <v>-59</v>
      </c>
      <c r="N3330" s="15">
        <f t="shared" si="51"/>
        <v>-244245.25</v>
      </c>
    </row>
    <row r="3331" spans="1:14" x14ac:dyDescent="0.25">
      <c r="A3331" t="s">
        <v>6</v>
      </c>
      <c r="B3331" t="s">
        <v>7</v>
      </c>
      <c r="C3331" t="s">
        <v>1718</v>
      </c>
      <c r="D3331" t="s">
        <v>1719</v>
      </c>
      <c r="E3331" s="7">
        <v>44827</v>
      </c>
      <c r="F3331" s="7">
        <v>44827</v>
      </c>
      <c r="G3331">
        <v>8085545168</v>
      </c>
      <c r="H3331" s="22" t="s">
        <v>212</v>
      </c>
      <c r="I3331" s="15">
        <v>4028.2</v>
      </c>
      <c r="J3331" s="7">
        <v>44887</v>
      </c>
      <c r="K3331" s="15">
        <v>4028.2</v>
      </c>
      <c r="L3331" s="7">
        <v>44831</v>
      </c>
      <c r="M3331">
        <v>-56</v>
      </c>
      <c r="N3331" s="15">
        <f t="shared" si="51"/>
        <v>-225579.19999999998</v>
      </c>
    </row>
    <row r="3332" spans="1:14" x14ac:dyDescent="0.25">
      <c r="A3332" t="s">
        <v>6</v>
      </c>
      <c r="B3332" t="s">
        <v>7</v>
      </c>
      <c r="C3332" t="s">
        <v>1651</v>
      </c>
      <c r="D3332" t="s">
        <v>1652</v>
      </c>
      <c r="E3332" s="7">
        <v>44830</v>
      </c>
      <c r="F3332" s="7">
        <v>44830</v>
      </c>
      <c r="G3332">
        <v>8095094724</v>
      </c>
      <c r="H3332" s="22" t="s">
        <v>233</v>
      </c>
      <c r="I3332" s="15">
        <v>3302</v>
      </c>
      <c r="J3332" s="7">
        <v>44890</v>
      </c>
      <c r="K3332" s="15">
        <v>2642</v>
      </c>
      <c r="L3332" s="7">
        <v>44831</v>
      </c>
      <c r="M3332">
        <v>-59</v>
      </c>
      <c r="N3332" s="15">
        <f t="shared" si="51"/>
        <v>-155878</v>
      </c>
    </row>
    <row r="3333" spans="1:14" x14ac:dyDescent="0.25">
      <c r="D3333"/>
      <c r="H3333"/>
      <c r="I3333"/>
      <c r="K3333"/>
    </row>
    <row r="3334" spans="1:14" x14ac:dyDescent="0.25">
      <c r="D3334"/>
      <c r="H3334"/>
      <c r="I3334"/>
      <c r="K3334" s="18">
        <f>SUM(K4:K3333)</f>
        <v>21751552.339999985</v>
      </c>
      <c r="N3334" s="18">
        <f>SUM(N4:N3333)</f>
        <v>-131006161.22999986</v>
      </c>
    </row>
    <row r="3335" spans="1:14" x14ac:dyDescent="0.25">
      <c r="D3335"/>
      <c r="H3335"/>
      <c r="I3335"/>
      <c r="K3335"/>
    </row>
    <row r="3336" spans="1:14" x14ac:dyDescent="0.25">
      <c r="D3336"/>
      <c r="H3336"/>
      <c r="I3336"/>
      <c r="K3336"/>
    </row>
    <row r="3337" spans="1:14" x14ac:dyDescent="0.25">
      <c r="D3337"/>
      <c r="H3337"/>
      <c r="I3337"/>
      <c r="K3337" s="3" t="s">
        <v>1720</v>
      </c>
      <c r="M3337" s="3"/>
      <c r="N3337" s="27">
        <f>N3334/K3334</f>
        <v>-6.0228419186931443</v>
      </c>
    </row>
    <row r="3338" spans="1:14" x14ac:dyDescent="0.25">
      <c r="D3338"/>
      <c r="H3338"/>
      <c r="I3338"/>
      <c r="K3338"/>
    </row>
    <row r="3339" spans="1:14" x14ac:dyDescent="0.25">
      <c r="D3339"/>
      <c r="H3339"/>
      <c r="I3339"/>
      <c r="J3339" s="8" t="s">
        <v>1721</v>
      </c>
      <c r="K3339" s="8"/>
      <c r="L3339" s="8"/>
      <c r="M3339" s="2"/>
      <c r="N3339" s="9"/>
    </row>
    <row r="3340" spans="1:14" x14ac:dyDescent="0.25">
      <c r="D3340"/>
      <c r="H3340"/>
      <c r="I3340"/>
      <c r="K3340"/>
    </row>
    <row r="3341" spans="1:14" x14ac:dyDescent="0.25">
      <c r="D3341"/>
      <c r="H3341"/>
      <c r="I3341"/>
      <c r="K3341"/>
    </row>
    <row r="3342" spans="1:14" x14ac:dyDescent="0.25">
      <c r="D3342"/>
      <c r="H3342"/>
      <c r="I3342"/>
      <c r="K3342"/>
    </row>
    <row r="3343" spans="1:14" x14ac:dyDescent="0.25">
      <c r="D3343"/>
      <c r="H3343"/>
      <c r="I3343"/>
      <c r="K3343"/>
    </row>
    <row r="3344" spans="1:14" x14ac:dyDescent="0.25">
      <c r="D3344"/>
      <c r="H3344"/>
      <c r="I3344"/>
      <c r="K3344"/>
    </row>
    <row r="3345" spans="4:11" x14ac:dyDescent="0.25">
      <c r="D3345"/>
      <c r="H3345"/>
      <c r="I3345"/>
      <c r="K3345"/>
    </row>
    <row r="3346" spans="4:11" x14ac:dyDescent="0.25">
      <c r="D3346"/>
      <c r="H3346"/>
      <c r="I3346"/>
      <c r="K3346"/>
    </row>
    <row r="3347" spans="4:11" x14ac:dyDescent="0.25">
      <c r="D3347"/>
      <c r="H3347"/>
      <c r="I3347"/>
      <c r="K3347"/>
    </row>
    <row r="3348" spans="4:11" x14ac:dyDescent="0.25">
      <c r="D3348"/>
      <c r="H3348"/>
      <c r="I3348"/>
      <c r="K3348"/>
    </row>
    <row r="3349" spans="4:11" x14ac:dyDescent="0.25">
      <c r="D3349"/>
      <c r="H3349"/>
      <c r="I3349"/>
      <c r="K3349"/>
    </row>
    <row r="3350" spans="4:11" x14ac:dyDescent="0.25">
      <c r="D3350"/>
      <c r="H3350"/>
      <c r="I3350"/>
      <c r="K3350"/>
    </row>
    <row r="3351" spans="4:11" x14ac:dyDescent="0.25">
      <c r="D3351"/>
      <c r="H3351"/>
      <c r="I3351"/>
      <c r="K3351"/>
    </row>
    <row r="3352" spans="4:11" x14ac:dyDescent="0.25">
      <c r="D3352"/>
      <c r="H3352"/>
      <c r="I3352"/>
      <c r="K3352"/>
    </row>
    <row r="3353" spans="4:11" x14ac:dyDescent="0.25">
      <c r="D3353"/>
      <c r="H3353"/>
      <c r="I3353"/>
      <c r="K3353"/>
    </row>
    <row r="3354" spans="4:11" x14ac:dyDescent="0.25">
      <c r="D3354"/>
      <c r="H3354"/>
      <c r="I3354"/>
      <c r="K3354"/>
    </row>
    <row r="3355" spans="4:11" x14ac:dyDescent="0.25">
      <c r="D3355"/>
      <c r="H3355"/>
      <c r="I3355"/>
      <c r="K3355"/>
    </row>
    <row r="3356" spans="4:11" x14ac:dyDescent="0.25">
      <c r="D3356"/>
      <c r="H3356"/>
      <c r="I3356"/>
      <c r="K3356"/>
    </row>
    <row r="3357" spans="4:11" x14ac:dyDescent="0.25">
      <c r="D3357"/>
      <c r="H3357"/>
      <c r="I3357"/>
      <c r="K3357"/>
    </row>
    <row r="3358" spans="4:11" x14ac:dyDescent="0.25">
      <c r="D3358"/>
      <c r="H3358"/>
      <c r="I3358"/>
      <c r="K3358"/>
    </row>
    <row r="3359" spans="4:11" x14ac:dyDescent="0.25">
      <c r="D3359"/>
      <c r="H3359"/>
      <c r="I3359"/>
      <c r="K3359"/>
    </row>
    <row r="3360" spans="4:11" x14ac:dyDescent="0.25">
      <c r="D3360"/>
      <c r="H3360"/>
      <c r="I3360"/>
      <c r="K3360"/>
    </row>
    <row r="3361" spans="1:14" x14ac:dyDescent="0.25">
      <c r="D3361"/>
      <c r="H3361"/>
      <c r="I3361"/>
      <c r="K3361"/>
    </row>
    <row r="3362" spans="1:14" x14ac:dyDescent="0.25">
      <c r="D3362"/>
      <c r="H3362"/>
      <c r="I3362"/>
      <c r="K3362"/>
    </row>
    <row r="3363" spans="1:14" x14ac:dyDescent="0.25">
      <c r="D3363"/>
      <c r="H3363"/>
      <c r="I3363"/>
      <c r="K3363"/>
    </row>
    <row r="3364" spans="1:14" x14ac:dyDescent="0.25">
      <c r="D3364"/>
      <c r="H3364"/>
      <c r="I3364"/>
      <c r="K3364"/>
    </row>
    <row r="3365" spans="1:14" x14ac:dyDescent="0.25">
      <c r="A3365" s="8"/>
      <c r="B3365" s="8"/>
      <c r="C3365" s="8"/>
      <c r="D3365" s="8"/>
      <c r="E3365" s="9"/>
      <c r="F3365" s="9"/>
      <c r="G3365" s="8"/>
      <c r="H3365" s="8"/>
      <c r="I3365" s="8"/>
      <c r="J3365" s="9"/>
      <c r="K3365" s="10"/>
      <c r="L3365" s="9"/>
      <c r="M3365" s="8"/>
      <c r="N3365" s="8"/>
    </row>
    <row r="3366" spans="1:14" x14ac:dyDescent="0.25">
      <c r="A3366" s="8"/>
      <c r="B3366" s="8"/>
      <c r="C3366" s="8"/>
      <c r="D3366" s="8"/>
      <c r="E3366" s="9"/>
      <c r="F3366" s="9"/>
      <c r="G3366" s="8"/>
      <c r="H3366" s="8"/>
      <c r="I3366" s="8"/>
      <c r="J3366" s="9"/>
      <c r="K3366" s="10"/>
      <c r="L3366" s="9"/>
      <c r="M3366" s="8"/>
      <c r="N3366" s="10"/>
    </row>
    <row r="3367" spans="1:14" x14ac:dyDescent="0.25">
      <c r="A3367" s="8"/>
      <c r="B3367" s="8"/>
      <c r="C3367" s="8"/>
      <c r="D3367" s="8"/>
      <c r="E3367" s="9"/>
      <c r="F3367" s="9"/>
      <c r="G3367" s="8"/>
      <c r="H3367" s="8"/>
      <c r="I3367" s="8"/>
      <c r="J3367" s="9"/>
      <c r="K3367" s="10"/>
      <c r="L3367" s="9"/>
      <c r="M3367" s="8"/>
      <c r="N3367" s="8"/>
    </row>
    <row r="3368" spans="1:14" x14ac:dyDescent="0.25">
      <c r="A3368" s="8"/>
      <c r="B3368" s="8"/>
      <c r="C3368" s="8"/>
      <c r="D3368" s="8"/>
      <c r="E3368" s="9"/>
      <c r="F3368" s="9"/>
      <c r="G3368" s="8"/>
      <c r="H3368" s="8"/>
      <c r="I3368" s="8"/>
      <c r="J3368" s="9"/>
      <c r="K3368" s="10"/>
      <c r="L3368" s="9"/>
      <c r="M3368" s="8"/>
      <c r="N3368" s="8"/>
    </row>
    <row r="3369" spans="1:14" x14ac:dyDescent="0.25">
      <c r="A3369" s="8"/>
      <c r="B3369" s="8"/>
      <c r="C3369" s="8"/>
      <c r="D3369" s="8"/>
      <c r="E3369" s="9"/>
      <c r="F3369" s="9"/>
      <c r="G3369" s="8"/>
      <c r="H3369" s="8"/>
      <c r="I3369" s="8"/>
      <c r="J3369" s="9"/>
      <c r="K3369" s="10"/>
      <c r="L3369" s="9"/>
      <c r="M3369" s="8"/>
      <c r="N3369" s="8"/>
    </row>
    <row r="3370" spans="1:14" x14ac:dyDescent="0.25">
      <c r="A3370" s="8"/>
      <c r="B3370" s="8"/>
      <c r="C3370" s="8"/>
      <c r="D3370" s="8"/>
      <c r="E3370" s="9"/>
      <c r="F3370" s="9"/>
      <c r="G3370" s="8"/>
      <c r="H3370" s="8"/>
      <c r="I3370" s="8"/>
      <c r="J3370" s="9"/>
      <c r="K3370" s="10"/>
      <c r="L3370" s="9"/>
      <c r="M3370" s="8"/>
      <c r="N3370" s="10"/>
    </row>
    <row r="3371" spans="1:14" x14ac:dyDescent="0.25">
      <c r="A3371" s="8"/>
      <c r="B3371" s="8"/>
      <c r="C3371" s="8"/>
      <c r="D3371" s="8"/>
      <c r="E3371" s="9"/>
      <c r="F3371" s="9"/>
      <c r="G3371" s="8"/>
      <c r="H3371" s="8"/>
      <c r="I3371" s="8"/>
      <c r="J3371" s="9"/>
      <c r="K3371" s="10"/>
      <c r="L3371" s="9"/>
      <c r="M3371" s="8"/>
      <c r="N3371" s="8"/>
    </row>
    <row r="3372" spans="1:14" x14ac:dyDescent="0.25">
      <c r="A3372" s="8"/>
      <c r="B3372" s="8"/>
      <c r="C3372" s="8"/>
      <c r="D3372" s="8"/>
      <c r="E3372" s="9"/>
      <c r="F3372" s="9"/>
      <c r="G3372" s="8"/>
      <c r="H3372" s="8"/>
      <c r="I3372" s="8"/>
      <c r="J3372" s="9"/>
      <c r="K3372" s="10"/>
      <c r="L3372" s="9"/>
      <c r="M3372" s="8"/>
      <c r="N3372" s="8"/>
    </row>
    <row r="3373" spans="1:14" x14ac:dyDescent="0.25">
      <c r="A3373" s="8"/>
      <c r="B3373" s="8"/>
      <c r="C3373" s="8"/>
      <c r="D3373" s="8"/>
      <c r="E3373" s="9"/>
      <c r="F3373" s="9"/>
      <c r="G3373" s="8"/>
      <c r="H3373" s="8"/>
      <c r="I3373" s="8"/>
      <c r="J3373" s="9"/>
      <c r="K3373" s="10"/>
      <c r="L3373" s="9"/>
      <c r="M3373" s="8"/>
      <c r="N3373" s="8"/>
    </row>
    <row r="3374" spans="1:14" x14ac:dyDescent="0.25">
      <c r="A3374" s="8"/>
      <c r="B3374" s="8"/>
      <c r="C3374" s="8"/>
      <c r="D3374" s="8"/>
      <c r="E3374" s="9"/>
      <c r="F3374" s="9"/>
      <c r="G3374" s="8"/>
      <c r="H3374" s="8"/>
      <c r="I3374" s="8"/>
      <c r="J3374" s="9"/>
      <c r="K3374" s="10"/>
      <c r="L3374" s="9"/>
      <c r="M3374" s="8"/>
      <c r="N3374" s="8"/>
    </row>
    <row r="3375" spans="1:14" x14ac:dyDescent="0.25">
      <c r="A3375" s="8"/>
      <c r="B3375" s="8"/>
      <c r="C3375" s="8"/>
      <c r="D3375" s="8"/>
      <c r="E3375" s="9"/>
      <c r="F3375" s="9"/>
      <c r="G3375" s="8"/>
      <c r="H3375" s="8"/>
      <c r="I3375" s="8"/>
      <c r="J3375" s="9"/>
      <c r="K3375" s="10"/>
      <c r="L3375" s="9"/>
      <c r="M3375" s="8"/>
      <c r="N3375" s="10"/>
    </row>
    <row r="3376" spans="1:14" x14ac:dyDescent="0.25">
      <c r="A3376" s="8"/>
      <c r="B3376" s="8"/>
      <c r="C3376" s="8"/>
      <c r="D3376" s="8"/>
      <c r="E3376" s="9"/>
      <c r="F3376" s="9"/>
      <c r="G3376" s="8"/>
      <c r="H3376" s="8"/>
      <c r="I3376" s="8"/>
      <c r="J3376" s="9"/>
      <c r="K3376" s="10"/>
      <c r="L3376" s="9"/>
      <c r="M3376" s="8"/>
      <c r="N3376" s="8"/>
    </row>
    <row r="3377" spans="1:14" x14ac:dyDescent="0.25">
      <c r="A3377" s="8"/>
      <c r="B3377" s="8"/>
      <c r="C3377" s="8"/>
      <c r="D3377" s="8"/>
      <c r="E3377" s="9"/>
      <c r="F3377" s="9"/>
      <c r="G3377" s="8"/>
      <c r="H3377" s="8"/>
      <c r="I3377" s="8"/>
      <c r="J3377" s="9"/>
      <c r="K3377" s="10"/>
      <c r="L3377" s="9"/>
      <c r="M3377" s="8"/>
      <c r="N3377" s="8"/>
    </row>
    <row r="3378" spans="1:14" x14ac:dyDescent="0.25">
      <c r="A3378" s="8"/>
      <c r="B3378" s="8"/>
      <c r="C3378" s="8"/>
      <c r="D3378" s="8"/>
      <c r="E3378" s="9"/>
      <c r="F3378" s="9"/>
      <c r="G3378" s="8"/>
      <c r="H3378" s="8"/>
      <c r="I3378" s="8"/>
      <c r="J3378" s="9"/>
      <c r="K3378" s="10"/>
      <c r="L3378" s="9"/>
      <c r="M3378" s="8"/>
      <c r="N3378" s="8"/>
    </row>
    <row r="3379" spans="1:14" x14ac:dyDescent="0.25">
      <c r="A3379" s="8"/>
      <c r="B3379" s="8"/>
      <c r="C3379" s="8"/>
      <c r="D3379" s="8"/>
      <c r="E3379" s="9"/>
      <c r="F3379" s="9"/>
      <c r="G3379" s="8"/>
      <c r="H3379" s="8"/>
      <c r="I3379" s="8"/>
      <c r="J3379" s="9"/>
      <c r="K3379" s="10"/>
      <c r="L3379" s="9"/>
      <c r="M3379" s="8"/>
      <c r="N3379" s="8"/>
    </row>
    <row r="3380" spans="1:14" x14ac:dyDescent="0.25">
      <c r="A3380" s="8"/>
      <c r="B3380" s="8"/>
      <c r="C3380" s="8"/>
      <c r="D3380" s="8"/>
      <c r="E3380" s="9"/>
      <c r="F3380" s="9"/>
      <c r="G3380" s="8"/>
      <c r="H3380" s="8"/>
      <c r="I3380" s="8"/>
      <c r="J3380" s="9"/>
      <c r="K3380" s="10"/>
      <c r="L3380" s="9"/>
      <c r="M3380" s="8"/>
      <c r="N3380" s="8"/>
    </row>
    <row r="3381" spans="1:14" x14ac:dyDescent="0.25">
      <c r="A3381" s="8"/>
      <c r="B3381" s="8"/>
      <c r="C3381" s="8"/>
      <c r="D3381" s="8"/>
      <c r="E3381" s="9"/>
      <c r="F3381" s="9"/>
      <c r="G3381" s="8"/>
      <c r="H3381" s="8"/>
      <c r="I3381" s="8"/>
      <c r="J3381" s="9"/>
      <c r="K3381" s="10"/>
      <c r="L3381" s="9"/>
      <c r="M3381" s="8"/>
      <c r="N3381" s="10"/>
    </row>
    <row r="3382" spans="1:14" x14ac:dyDescent="0.25">
      <c r="A3382" s="8"/>
      <c r="B3382" s="8"/>
      <c r="C3382" s="8"/>
      <c r="D3382" s="8"/>
      <c r="E3382" s="9"/>
      <c r="F3382" s="9"/>
      <c r="G3382" s="8"/>
      <c r="H3382" s="8"/>
      <c r="I3382" s="8"/>
      <c r="J3382" s="9"/>
      <c r="K3382" s="10"/>
      <c r="L3382" s="9"/>
      <c r="M3382" s="8"/>
      <c r="N3382" s="8"/>
    </row>
    <row r="3383" spans="1:14" x14ac:dyDescent="0.25">
      <c r="A3383" s="8"/>
      <c r="B3383" s="8"/>
      <c r="C3383" s="8"/>
      <c r="D3383" s="8"/>
      <c r="E3383" s="9"/>
      <c r="F3383" s="9"/>
      <c r="G3383" s="8"/>
      <c r="H3383" s="8"/>
      <c r="I3383" s="8"/>
      <c r="J3383" s="9"/>
      <c r="K3383" s="10"/>
      <c r="L3383" s="9"/>
      <c r="M3383" s="8"/>
      <c r="N3383" s="8"/>
    </row>
    <row r="3384" spans="1:14" x14ac:dyDescent="0.25">
      <c r="A3384" s="8"/>
      <c r="B3384" s="8"/>
      <c r="C3384" s="8"/>
      <c r="D3384" s="8"/>
      <c r="E3384" s="9"/>
      <c r="F3384" s="9"/>
      <c r="G3384" s="8"/>
      <c r="H3384" s="8"/>
      <c r="I3384" s="8"/>
      <c r="J3384" s="9"/>
      <c r="K3384" s="10"/>
      <c r="L3384" s="9"/>
      <c r="M3384" s="8"/>
      <c r="N3384" s="8"/>
    </row>
    <row r="3385" spans="1:14" x14ac:dyDescent="0.25">
      <c r="A3385" s="8"/>
      <c r="B3385" s="8"/>
      <c r="C3385" s="8"/>
      <c r="D3385" s="8"/>
      <c r="E3385" s="9"/>
      <c r="F3385" s="9"/>
      <c r="G3385" s="8"/>
      <c r="H3385" s="8"/>
      <c r="I3385" s="8"/>
      <c r="J3385" s="9"/>
      <c r="K3385" s="10"/>
      <c r="L3385" s="9"/>
      <c r="M3385" s="8"/>
      <c r="N3385" s="8"/>
    </row>
    <row r="3386" spans="1:14" x14ac:dyDescent="0.25">
      <c r="A3386" s="8"/>
      <c r="B3386" s="8"/>
      <c r="C3386" s="8"/>
      <c r="D3386" s="8"/>
      <c r="E3386" s="9"/>
      <c r="F3386" s="9"/>
      <c r="G3386" s="8"/>
      <c r="H3386" s="8"/>
      <c r="I3386" s="8"/>
      <c r="J3386" s="9"/>
      <c r="K3386" s="10"/>
      <c r="L3386" s="9"/>
      <c r="M3386" s="8"/>
      <c r="N3386" s="8"/>
    </row>
    <row r="3387" spans="1:14" x14ac:dyDescent="0.25">
      <c r="A3387" s="8"/>
      <c r="B3387" s="8"/>
      <c r="C3387" s="8"/>
      <c r="D3387" s="8"/>
      <c r="E3387" s="9"/>
      <c r="F3387" s="9"/>
      <c r="G3387" s="8"/>
      <c r="H3387" s="8"/>
      <c r="I3387" s="8"/>
      <c r="J3387" s="9"/>
      <c r="K3387" s="10"/>
      <c r="L3387" s="9"/>
      <c r="M3387" s="8"/>
      <c r="N3387" s="8"/>
    </row>
    <row r="3388" spans="1:14" x14ac:dyDescent="0.25">
      <c r="A3388" s="8"/>
      <c r="B3388" s="8"/>
      <c r="C3388" s="8"/>
      <c r="D3388" s="8"/>
      <c r="E3388" s="9"/>
      <c r="F3388" s="9"/>
      <c r="G3388" s="8"/>
      <c r="H3388" s="8"/>
      <c r="I3388" s="8"/>
      <c r="J3388" s="9"/>
      <c r="K3388" s="10"/>
      <c r="L3388" s="9"/>
      <c r="M3388" s="8"/>
      <c r="N3388" s="8"/>
    </row>
    <row r="3389" spans="1:14" x14ac:dyDescent="0.25">
      <c r="A3389" s="8"/>
      <c r="B3389" s="8"/>
      <c r="C3389" s="8"/>
      <c r="D3389" s="8"/>
      <c r="E3389" s="9"/>
      <c r="F3389" s="9"/>
      <c r="G3389" s="8"/>
      <c r="H3389" s="8"/>
      <c r="I3389" s="8"/>
      <c r="J3389" s="9"/>
      <c r="K3389" s="10"/>
      <c r="L3389" s="9"/>
      <c r="M3389" s="8"/>
      <c r="N3389" s="8"/>
    </row>
    <row r="3390" spans="1:14" x14ac:dyDescent="0.25">
      <c r="A3390" s="8"/>
      <c r="B3390" s="8"/>
      <c r="C3390" s="8"/>
      <c r="D3390" s="8"/>
      <c r="E3390" s="9"/>
      <c r="F3390" s="9"/>
      <c r="G3390" s="8"/>
      <c r="H3390" s="8"/>
      <c r="I3390" s="8"/>
      <c r="J3390" s="9"/>
      <c r="K3390" s="10"/>
      <c r="L3390" s="9"/>
      <c r="M3390" s="8"/>
      <c r="N3390" s="8"/>
    </row>
    <row r="3391" spans="1:14" x14ac:dyDescent="0.25">
      <c r="A3391" s="8"/>
      <c r="B3391" s="8"/>
      <c r="C3391" s="8"/>
      <c r="D3391" s="8"/>
      <c r="E3391" s="9"/>
      <c r="F3391" s="9"/>
      <c r="G3391" s="8"/>
      <c r="H3391" s="8"/>
      <c r="I3391" s="8"/>
      <c r="J3391" s="9"/>
      <c r="K3391" s="10"/>
      <c r="L3391" s="9"/>
      <c r="M3391" s="8"/>
      <c r="N3391" s="8"/>
    </row>
    <row r="3392" spans="1:14" x14ac:dyDescent="0.25">
      <c r="A3392" s="8"/>
      <c r="B3392" s="8"/>
      <c r="C3392" s="8"/>
      <c r="D3392" s="8"/>
      <c r="E3392" s="9"/>
      <c r="F3392" s="9"/>
      <c r="G3392" s="8"/>
      <c r="H3392" s="8"/>
      <c r="I3392" s="8"/>
      <c r="J3392" s="9"/>
      <c r="K3392" s="10"/>
      <c r="L3392" s="9"/>
      <c r="M3392" s="8"/>
      <c r="N3392" s="10"/>
    </row>
    <row r="3393" spans="1:14" x14ac:dyDescent="0.25">
      <c r="A3393" s="8"/>
      <c r="B3393" s="8"/>
      <c r="C3393" s="8"/>
      <c r="D3393" s="8"/>
      <c r="E3393" s="9"/>
      <c r="F3393" s="9"/>
      <c r="G3393" s="8"/>
      <c r="H3393" s="8"/>
      <c r="I3393" s="8"/>
      <c r="J3393" s="9"/>
      <c r="K3393" s="10"/>
      <c r="L3393" s="9"/>
      <c r="M3393" s="8"/>
      <c r="N3393" s="8"/>
    </row>
    <row r="3394" spans="1:14" x14ac:dyDescent="0.25">
      <c r="A3394" s="8"/>
      <c r="B3394" s="8"/>
      <c r="C3394" s="8"/>
      <c r="D3394" s="8"/>
      <c r="E3394" s="9"/>
      <c r="F3394" s="9"/>
      <c r="G3394" s="8"/>
      <c r="H3394" s="8"/>
      <c r="I3394" s="8"/>
      <c r="J3394" s="9"/>
      <c r="K3394" s="10"/>
      <c r="L3394" s="9"/>
      <c r="M3394" s="8"/>
      <c r="N3394" s="8"/>
    </row>
    <row r="3395" spans="1:14" x14ac:dyDescent="0.25">
      <c r="A3395" s="8"/>
      <c r="B3395" s="8"/>
      <c r="C3395" s="8"/>
      <c r="D3395" s="8"/>
      <c r="E3395" s="9"/>
      <c r="F3395" s="9"/>
      <c r="G3395" s="8"/>
      <c r="H3395" s="8"/>
      <c r="I3395" s="8"/>
      <c r="J3395" s="9"/>
      <c r="K3395" s="10"/>
      <c r="L3395" s="9"/>
      <c r="M3395" s="8"/>
      <c r="N3395" s="8"/>
    </row>
    <row r="3396" spans="1:14" x14ac:dyDescent="0.25">
      <c r="A3396" s="8"/>
      <c r="B3396" s="8"/>
      <c r="C3396" s="8"/>
      <c r="D3396" s="8"/>
      <c r="E3396" s="9"/>
      <c r="F3396" s="9"/>
      <c r="G3396" s="8"/>
      <c r="H3396" s="8"/>
      <c r="I3396" s="8"/>
      <c r="J3396" s="9"/>
      <c r="K3396" s="10"/>
      <c r="L3396" s="9"/>
      <c r="M3396" s="8"/>
      <c r="N3396" s="8"/>
    </row>
    <row r="3397" spans="1:14" x14ac:dyDescent="0.25">
      <c r="A3397" s="8"/>
      <c r="B3397" s="8"/>
      <c r="C3397" s="8"/>
      <c r="D3397" s="8"/>
      <c r="E3397" s="9"/>
      <c r="F3397" s="9"/>
      <c r="G3397" s="8"/>
      <c r="H3397" s="8"/>
      <c r="I3397" s="8"/>
      <c r="J3397" s="9"/>
      <c r="K3397" s="10"/>
      <c r="L3397" s="9"/>
      <c r="M3397" s="8"/>
      <c r="N3397" s="8"/>
    </row>
    <row r="3398" spans="1:14" x14ac:dyDescent="0.25">
      <c r="A3398" s="8"/>
      <c r="B3398" s="8"/>
      <c r="C3398" s="8"/>
      <c r="D3398" s="8"/>
      <c r="E3398" s="9"/>
      <c r="F3398" s="9"/>
      <c r="G3398" s="8"/>
      <c r="H3398" s="8"/>
      <c r="I3398" s="8"/>
      <c r="J3398" s="9"/>
      <c r="K3398" s="10"/>
      <c r="L3398" s="9"/>
      <c r="M3398" s="8"/>
      <c r="N3398" s="8"/>
    </row>
    <row r="3399" spans="1:14" x14ac:dyDescent="0.25">
      <c r="A3399" s="8"/>
      <c r="B3399" s="8"/>
      <c r="C3399" s="8"/>
      <c r="D3399" s="8"/>
      <c r="E3399" s="9"/>
      <c r="F3399" s="9"/>
      <c r="G3399" s="8"/>
      <c r="H3399" s="8"/>
      <c r="I3399" s="8"/>
      <c r="J3399" s="9"/>
      <c r="K3399" s="10"/>
      <c r="L3399" s="9"/>
      <c r="M3399" s="8"/>
      <c r="N3399" s="10"/>
    </row>
    <row r="3400" spans="1:14" x14ac:dyDescent="0.25">
      <c r="A3400" s="8"/>
      <c r="B3400" s="8"/>
      <c r="C3400" s="8"/>
      <c r="D3400" s="8"/>
      <c r="E3400" s="9"/>
      <c r="F3400" s="9"/>
      <c r="G3400" s="8"/>
      <c r="H3400" s="8"/>
      <c r="I3400" s="8"/>
      <c r="J3400" s="9"/>
      <c r="K3400" s="10"/>
      <c r="L3400" s="9"/>
      <c r="M3400" s="8"/>
      <c r="N3400" s="10"/>
    </row>
    <row r="3401" spans="1:14" x14ac:dyDescent="0.25">
      <c r="A3401" s="8"/>
      <c r="B3401" s="8"/>
      <c r="C3401" s="8"/>
      <c r="D3401" s="8"/>
      <c r="E3401" s="9"/>
      <c r="F3401" s="9"/>
      <c r="G3401" s="8"/>
      <c r="H3401" s="8"/>
      <c r="I3401" s="8"/>
      <c r="J3401" s="9"/>
      <c r="K3401" s="10"/>
      <c r="L3401" s="9"/>
      <c r="M3401" s="8"/>
      <c r="N3401" s="10"/>
    </row>
    <row r="3402" spans="1:14" x14ac:dyDescent="0.25">
      <c r="A3402" s="8"/>
      <c r="B3402" s="8"/>
      <c r="C3402" s="8"/>
      <c r="D3402" s="8"/>
      <c r="E3402" s="9"/>
      <c r="F3402" s="9"/>
      <c r="G3402" s="8"/>
      <c r="H3402" s="8"/>
      <c r="I3402" s="8"/>
      <c r="J3402" s="9"/>
      <c r="K3402" s="10"/>
      <c r="L3402" s="9"/>
      <c r="M3402" s="8"/>
      <c r="N3402" s="10"/>
    </row>
    <row r="3403" spans="1:14" x14ac:dyDescent="0.25">
      <c r="A3403" s="8"/>
      <c r="B3403" s="8"/>
      <c r="C3403" s="8"/>
      <c r="D3403" s="8"/>
      <c r="E3403" s="9"/>
      <c r="F3403" s="9"/>
      <c r="G3403" s="8"/>
      <c r="H3403" s="8"/>
      <c r="I3403" s="8"/>
      <c r="J3403" s="9"/>
      <c r="K3403" s="10"/>
      <c r="L3403" s="9"/>
      <c r="M3403" s="8"/>
      <c r="N3403" s="10"/>
    </row>
    <row r="3404" spans="1:14" x14ac:dyDescent="0.25">
      <c r="A3404" s="8"/>
      <c r="B3404" s="8"/>
      <c r="C3404" s="8"/>
      <c r="D3404" s="8"/>
      <c r="E3404" s="9"/>
      <c r="F3404" s="9"/>
      <c r="G3404" s="8"/>
      <c r="H3404" s="8"/>
      <c r="I3404" s="8"/>
      <c r="J3404" s="9"/>
      <c r="K3404" s="10"/>
      <c r="L3404" s="9"/>
      <c r="M3404" s="8"/>
      <c r="N3404" s="10"/>
    </row>
    <row r="3405" spans="1:14" x14ac:dyDescent="0.25">
      <c r="A3405" s="8"/>
      <c r="B3405" s="8"/>
      <c r="C3405" s="8"/>
      <c r="D3405" s="8"/>
      <c r="E3405" s="9"/>
      <c r="F3405" s="9"/>
      <c r="G3405" s="8"/>
      <c r="H3405" s="8"/>
      <c r="I3405" s="8"/>
      <c r="J3405" s="9"/>
      <c r="K3405" s="10"/>
      <c r="L3405" s="9"/>
      <c r="M3405" s="8"/>
      <c r="N3405" s="10"/>
    </row>
    <row r="3406" spans="1:14" x14ac:dyDescent="0.25">
      <c r="A3406" s="8"/>
      <c r="B3406" s="8"/>
      <c r="C3406" s="8"/>
      <c r="D3406" s="8"/>
      <c r="E3406" s="9"/>
      <c r="F3406" s="9"/>
      <c r="G3406" s="8"/>
      <c r="H3406" s="8"/>
      <c r="I3406" s="8"/>
      <c r="J3406" s="9"/>
      <c r="K3406" s="10"/>
      <c r="L3406" s="9"/>
      <c r="M3406" s="8"/>
      <c r="N3406" s="10"/>
    </row>
    <row r="3407" spans="1:14" x14ac:dyDescent="0.25">
      <c r="A3407" s="8"/>
      <c r="B3407" s="8"/>
      <c r="C3407" s="8"/>
      <c r="D3407" s="8"/>
      <c r="E3407" s="9"/>
      <c r="F3407" s="9"/>
      <c r="G3407" s="8"/>
      <c r="H3407" s="8"/>
      <c r="I3407" s="8"/>
      <c r="J3407" s="9"/>
      <c r="K3407" s="10"/>
      <c r="L3407" s="9"/>
      <c r="M3407" s="8"/>
      <c r="N3407" s="10"/>
    </row>
    <row r="3408" spans="1:14" x14ac:dyDescent="0.25">
      <c r="A3408" s="8"/>
      <c r="B3408" s="8"/>
      <c r="C3408" s="8"/>
      <c r="D3408" s="8"/>
      <c r="E3408" s="9"/>
      <c r="F3408" s="9"/>
      <c r="G3408" s="8"/>
      <c r="H3408" s="8"/>
      <c r="I3408" s="8"/>
      <c r="J3408" s="9"/>
      <c r="K3408" s="10"/>
      <c r="L3408" s="9"/>
      <c r="M3408" s="8"/>
      <c r="N3408" s="10"/>
    </row>
    <row r="3409" spans="1:14" x14ac:dyDescent="0.25">
      <c r="A3409" s="8"/>
      <c r="B3409" s="8"/>
      <c r="C3409" s="8"/>
      <c r="D3409" s="8"/>
      <c r="E3409" s="9"/>
      <c r="F3409" s="9"/>
      <c r="G3409" s="8"/>
      <c r="H3409" s="8"/>
      <c r="I3409" s="8"/>
      <c r="J3409" s="9"/>
      <c r="K3409" s="10"/>
      <c r="L3409" s="9"/>
      <c r="M3409" s="8"/>
      <c r="N3409" s="10"/>
    </row>
    <row r="3410" spans="1:14" x14ac:dyDescent="0.25">
      <c r="A3410" s="8"/>
      <c r="B3410" s="8"/>
      <c r="C3410" s="8"/>
      <c r="D3410" s="8"/>
      <c r="E3410" s="9"/>
      <c r="F3410" s="9"/>
      <c r="G3410" s="8"/>
      <c r="H3410" s="8"/>
      <c r="I3410" s="8"/>
      <c r="J3410" s="9"/>
      <c r="K3410" s="10"/>
      <c r="L3410" s="9"/>
      <c r="M3410" s="8"/>
      <c r="N3410" s="10"/>
    </row>
    <row r="3411" spans="1:14" x14ac:dyDescent="0.25">
      <c r="A3411" s="8"/>
      <c r="B3411" s="8"/>
      <c r="C3411" s="8"/>
      <c r="D3411" s="8"/>
      <c r="E3411" s="9"/>
      <c r="F3411" s="9"/>
      <c r="G3411" s="8"/>
      <c r="H3411" s="8"/>
      <c r="I3411" s="8"/>
      <c r="J3411" s="9"/>
      <c r="K3411" s="10"/>
      <c r="L3411" s="9"/>
      <c r="M3411" s="8"/>
      <c r="N3411" s="10"/>
    </row>
    <row r="3412" spans="1:14" x14ac:dyDescent="0.25">
      <c r="A3412" s="8"/>
      <c r="B3412" s="8"/>
      <c r="C3412" s="8"/>
      <c r="D3412" s="8"/>
      <c r="E3412" s="9"/>
      <c r="F3412" s="9"/>
      <c r="G3412" s="8"/>
      <c r="H3412" s="8"/>
      <c r="I3412" s="8"/>
      <c r="J3412" s="9"/>
      <c r="K3412" s="10"/>
      <c r="L3412" s="9"/>
      <c r="M3412" s="8"/>
      <c r="N3412" s="8"/>
    </row>
    <row r="3413" spans="1:14" x14ac:dyDescent="0.25">
      <c r="A3413" s="8"/>
      <c r="B3413" s="8"/>
      <c r="C3413" s="8"/>
      <c r="D3413" s="8"/>
      <c r="E3413" s="9"/>
      <c r="F3413" s="9"/>
      <c r="G3413" s="8"/>
      <c r="H3413" s="8"/>
      <c r="I3413" s="8"/>
      <c r="J3413" s="9"/>
      <c r="K3413" s="10"/>
      <c r="L3413" s="9"/>
      <c r="M3413" s="8"/>
      <c r="N3413" s="10"/>
    </row>
    <row r="3414" spans="1:14" x14ac:dyDescent="0.25">
      <c r="A3414" s="8"/>
      <c r="B3414" s="8"/>
      <c r="C3414" s="8"/>
      <c r="D3414" s="8"/>
      <c r="E3414" s="9"/>
      <c r="F3414" s="9"/>
      <c r="G3414" s="8"/>
      <c r="H3414" s="8"/>
      <c r="I3414" s="8"/>
      <c r="J3414" s="9"/>
      <c r="K3414" s="10"/>
      <c r="L3414" s="9"/>
      <c r="M3414" s="8"/>
      <c r="N3414" s="8"/>
    </row>
    <row r="3415" spans="1:14" x14ac:dyDescent="0.25">
      <c r="A3415" s="8"/>
      <c r="B3415" s="8"/>
      <c r="C3415" s="8"/>
      <c r="D3415" s="8"/>
      <c r="E3415" s="9"/>
      <c r="F3415" s="9"/>
      <c r="G3415" s="8"/>
      <c r="H3415" s="8"/>
      <c r="I3415" s="8"/>
      <c r="J3415" s="9"/>
      <c r="K3415" s="10"/>
      <c r="L3415" s="9"/>
      <c r="M3415" s="8"/>
      <c r="N3415" s="10"/>
    </row>
    <row r="3416" spans="1:14" x14ac:dyDescent="0.25">
      <c r="A3416" s="8"/>
      <c r="B3416" s="8"/>
      <c r="C3416" s="8"/>
      <c r="D3416" s="8"/>
      <c r="E3416" s="9"/>
      <c r="F3416" s="9"/>
      <c r="G3416" s="8"/>
      <c r="H3416" s="8"/>
      <c r="I3416" s="8"/>
      <c r="J3416" s="9"/>
      <c r="K3416" s="10"/>
      <c r="L3416" s="9"/>
      <c r="M3416" s="8"/>
      <c r="N3416" s="10"/>
    </row>
    <row r="3417" spans="1:14" x14ac:dyDescent="0.25">
      <c r="A3417" s="8"/>
      <c r="B3417" s="8"/>
      <c r="C3417" s="8"/>
      <c r="D3417" s="8"/>
      <c r="E3417" s="9"/>
      <c r="F3417" s="9"/>
      <c r="G3417" s="8"/>
      <c r="H3417" s="8"/>
      <c r="I3417" s="8"/>
      <c r="J3417" s="9"/>
      <c r="K3417" s="10"/>
      <c r="L3417" s="9"/>
      <c r="M3417" s="8"/>
      <c r="N3417" s="10"/>
    </row>
    <row r="3418" spans="1:14" x14ac:dyDescent="0.25">
      <c r="A3418" s="8"/>
      <c r="B3418" s="8"/>
      <c r="C3418" s="8"/>
      <c r="D3418" s="8"/>
      <c r="E3418" s="9"/>
      <c r="F3418" s="9"/>
      <c r="G3418" s="8"/>
      <c r="H3418" s="8"/>
      <c r="I3418" s="8"/>
      <c r="J3418" s="9"/>
      <c r="K3418" s="10"/>
      <c r="L3418" s="9"/>
      <c r="M3418" s="8"/>
      <c r="N3418" s="10"/>
    </row>
    <row r="3419" spans="1:14" x14ac:dyDescent="0.25">
      <c r="A3419" s="8"/>
      <c r="B3419" s="8"/>
      <c r="C3419" s="8"/>
      <c r="D3419" s="8"/>
      <c r="E3419" s="9"/>
      <c r="F3419" s="9"/>
      <c r="G3419" s="8"/>
      <c r="H3419" s="8"/>
      <c r="I3419" s="8"/>
      <c r="J3419" s="9"/>
      <c r="K3419" s="10"/>
      <c r="L3419" s="9"/>
      <c r="M3419" s="8"/>
      <c r="N3419" s="10"/>
    </row>
    <row r="3420" spans="1:14" x14ac:dyDescent="0.25">
      <c r="A3420" s="8"/>
      <c r="B3420" s="8"/>
      <c r="C3420" s="8"/>
      <c r="D3420" s="8"/>
      <c r="E3420" s="9"/>
      <c r="F3420" s="9"/>
      <c r="G3420" s="8"/>
      <c r="H3420" s="8"/>
      <c r="I3420" s="8"/>
      <c r="J3420" s="9"/>
      <c r="K3420" s="10"/>
      <c r="L3420" s="9"/>
      <c r="M3420" s="8"/>
      <c r="N3420" s="10"/>
    </row>
    <row r="3421" spans="1:14" x14ac:dyDescent="0.25">
      <c r="A3421" s="8"/>
      <c r="B3421" s="8"/>
      <c r="C3421" s="8"/>
      <c r="D3421" s="8"/>
      <c r="E3421" s="9"/>
      <c r="F3421" s="9"/>
      <c r="G3421" s="8"/>
      <c r="H3421" s="8"/>
      <c r="I3421" s="8"/>
      <c r="J3421" s="9"/>
      <c r="K3421" s="10"/>
      <c r="L3421" s="9"/>
      <c r="M3421" s="8"/>
      <c r="N3421" s="10"/>
    </row>
    <row r="3422" spans="1:14" x14ac:dyDescent="0.25">
      <c r="A3422" s="8"/>
      <c r="B3422" s="8"/>
      <c r="C3422" s="8"/>
      <c r="D3422" s="8"/>
      <c r="E3422" s="9"/>
      <c r="F3422" s="9"/>
      <c r="G3422" s="8"/>
      <c r="H3422" s="8"/>
      <c r="I3422" s="8"/>
      <c r="J3422" s="9"/>
      <c r="K3422" s="10"/>
      <c r="L3422" s="9"/>
      <c r="M3422" s="8"/>
      <c r="N3422" s="10"/>
    </row>
    <row r="3423" spans="1:14" x14ac:dyDescent="0.25">
      <c r="A3423" s="8"/>
      <c r="B3423" s="8"/>
      <c r="C3423" s="8"/>
      <c r="D3423" s="8"/>
      <c r="E3423" s="9"/>
      <c r="F3423" s="9"/>
      <c r="G3423" s="8"/>
      <c r="H3423" s="8"/>
      <c r="I3423" s="8"/>
      <c r="J3423" s="9"/>
      <c r="K3423" s="10"/>
      <c r="L3423" s="9"/>
      <c r="M3423" s="8"/>
      <c r="N3423" s="10"/>
    </row>
    <row r="3424" spans="1:14" x14ac:dyDescent="0.25">
      <c r="A3424" s="8"/>
      <c r="B3424" s="8"/>
      <c r="C3424" s="8"/>
      <c r="D3424" s="8"/>
      <c r="E3424" s="9"/>
      <c r="F3424" s="9"/>
      <c r="G3424" s="8"/>
      <c r="H3424" s="8"/>
      <c r="I3424" s="8"/>
      <c r="J3424" s="9"/>
      <c r="K3424" s="10"/>
      <c r="L3424" s="9"/>
      <c r="M3424" s="8"/>
      <c r="N3424" s="10"/>
    </row>
    <row r="3425" spans="1:14" x14ac:dyDescent="0.25">
      <c r="A3425" s="8"/>
      <c r="B3425" s="8"/>
      <c r="C3425" s="8"/>
      <c r="D3425" s="8"/>
      <c r="E3425" s="9"/>
      <c r="F3425" s="9"/>
      <c r="G3425" s="8"/>
      <c r="H3425" s="8"/>
      <c r="I3425" s="8"/>
      <c r="J3425" s="9"/>
      <c r="K3425" s="10"/>
      <c r="L3425" s="9"/>
      <c r="M3425" s="8"/>
      <c r="N3425" s="10"/>
    </row>
    <row r="3426" spans="1:14" x14ac:dyDescent="0.25">
      <c r="A3426" s="8"/>
      <c r="B3426" s="8"/>
      <c r="C3426" s="8"/>
      <c r="D3426" s="8"/>
      <c r="E3426" s="9"/>
      <c r="F3426" s="9"/>
      <c r="G3426" s="8"/>
      <c r="H3426" s="8"/>
      <c r="I3426" s="8"/>
      <c r="J3426" s="9"/>
      <c r="K3426" s="10"/>
      <c r="L3426" s="9"/>
      <c r="M3426" s="8"/>
      <c r="N3426" s="10"/>
    </row>
    <row r="3427" spans="1:14" x14ac:dyDescent="0.25">
      <c r="A3427" s="8"/>
      <c r="B3427" s="8"/>
      <c r="C3427" s="8"/>
      <c r="D3427" s="8"/>
      <c r="E3427" s="9"/>
      <c r="F3427" s="9"/>
      <c r="G3427" s="8"/>
      <c r="H3427" s="8"/>
      <c r="I3427" s="8"/>
      <c r="J3427" s="9"/>
      <c r="K3427" s="10"/>
      <c r="L3427" s="9"/>
      <c r="M3427" s="8"/>
      <c r="N3427" s="8"/>
    </row>
    <row r="3428" spans="1:14" x14ac:dyDescent="0.25">
      <c r="A3428" s="8"/>
      <c r="B3428" s="8"/>
      <c r="C3428" s="8"/>
      <c r="D3428" s="8"/>
      <c r="E3428" s="9"/>
      <c r="F3428" s="9"/>
      <c r="G3428" s="8"/>
      <c r="H3428" s="8"/>
      <c r="I3428" s="8"/>
      <c r="J3428" s="9"/>
      <c r="K3428" s="10"/>
      <c r="L3428" s="9"/>
      <c r="M3428" s="8"/>
      <c r="N3428" s="10"/>
    </row>
    <row r="3429" spans="1:14" x14ac:dyDescent="0.25">
      <c r="A3429" s="8"/>
      <c r="B3429" s="8"/>
      <c r="C3429" s="8"/>
      <c r="D3429" s="8"/>
      <c r="E3429" s="9"/>
      <c r="F3429" s="9"/>
      <c r="G3429" s="8"/>
      <c r="H3429" s="8"/>
      <c r="I3429" s="8"/>
      <c r="J3429" s="9"/>
      <c r="K3429" s="10"/>
      <c r="L3429" s="9"/>
      <c r="M3429" s="8"/>
      <c r="N3429" s="10"/>
    </row>
    <row r="3430" spans="1:14" x14ac:dyDescent="0.25">
      <c r="A3430" s="8"/>
      <c r="B3430" s="8"/>
      <c r="C3430" s="8"/>
      <c r="D3430" s="8"/>
      <c r="E3430" s="9"/>
      <c r="F3430" s="9"/>
      <c r="G3430" s="8"/>
      <c r="H3430" s="8"/>
      <c r="I3430" s="8"/>
      <c r="J3430" s="9"/>
      <c r="K3430" s="10"/>
      <c r="L3430" s="9"/>
      <c r="M3430" s="8"/>
      <c r="N3430" s="10"/>
    </row>
    <row r="3431" spans="1:14" x14ac:dyDescent="0.25">
      <c r="A3431" s="8"/>
      <c r="B3431" s="8"/>
      <c r="C3431" s="8"/>
      <c r="D3431" s="8"/>
      <c r="E3431" s="9"/>
      <c r="F3431" s="9"/>
      <c r="G3431" s="8"/>
      <c r="H3431" s="8"/>
      <c r="I3431" s="8"/>
      <c r="J3431" s="9"/>
      <c r="K3431" s="10"/>
      <c r="L3431" s="9"/>
      <c r="M3431" s="8"/>
      <c r="N3431" s="10"/>
    </row>
    <row r="3432" spans="1:14" x14ac:dyDescent="0.25">
      <c r="A3432" s="8"/>
      <c r="B3432" s="8"/>
      <c r="C3432" s="8"/>
      <c r="D3432" s="8"/>
      <c r="E3432" s="9"/>
      <c r="F3432" s="9"/>
      <c r="G3432" s="8"/>
      <c r="H3432" s="8"/>
      <c r="I3432" s="8"/>
      <c r="J3432" s="9"/>
      <c r="K3432" s="10"/>
      <c r="L3432" s="9"/>
      <c r="M3432" s="8"/>
      <c r="N3432" s="10"/>
    </row>
    <row r="3433" spans="1:14" x14ac:dyDescent="0.25">
      <c r="A3433" s="8"/>
      <c r="B3433" s="8"/>
      <c r="C3433" s="8"/>
      <c r="D3433" s="8"/>
      <c r="E3433" s="9"/>
      <c r="F3433" s="9"/>
      <c r="G3433" s="8"/>
      <c r="H3433" s="8"/>
      <c r="I3433" s="8"/>
      <c r="J3433" s="9"/>
      <c r="K3433" s="10"/>
      <c r="L3433" s="9"/>
      <c r="M3433" s="8"/>
      <c r="N3433" s="10"/>
    </row>
    <row r="3434" spans="1:14" x14ac:dyDescent="0.25">
      <c r="A3434" s="8"/>
      <c r="B3434" s="8"/>
      <c r="C3434" s="8"/>
      <c r="D3434" s="8"/>
      <c r="E3434" s="9"/>
      <c r="F3434" s="9"/>
      <c r="G3434" s="8"/>
      <c r="H3434" s="8"/>
      <c r="I3434" s="8"/>
      <c r="J3434" s="9"/>
      <c r="K3434" s="10"/>
      <c r="L3434" s="9"/>
      <c r="M3434" s="8"/>
      <c r="N3434" s="10"/>
    </row>
    <row r="3435" spans="1:14" x14ac:dyDescent="0.25">
      <c r="A3435" s="8"/>
      <c r="B3435" s="8"/>
      <c r="C3435" s="8"/>
      <c r="D3435" s="8"/>
      <c r="E3435" s="9"/>
      <c r="F3435" s="9"/>
      <c r="G3435" s="8"/>
      <c r="H3435" s="8"/>
      <c r="I3435" s="8"/>
      <c r="J3435" s="9"/>
      <c r="K3435" s="10"/>
      <c r="L3435" s="9"/>
      <c r="M3435" s="8"/>
      <c r="N3435" s="10"/>
    </row>
    <row r="3436" spans="1:14" x14ac:dyDescent="0.25">
      <c r="A3436" s="8"/>
      <c r="B3436" s="8"/>
      <c r="C3436" s="8"/>
      <c r="D3436" s="8"/>
      <c r="E3436" s="9"/>
      <c r="F3436" s="9"/>
      <c r="G3436" s="8"/>
      <c r="H3436" s="8"/>
      <c r="I3436" s="8"/>
      <c r="J3436" s="9"/>
      <c r="K3436" s="10"/>
      <c r="L3436" s="9"/>
      <c r="M3436" s="8"/>
      <c r="N3436" s="10"/>
    </row>
    <row r="3437" spans="1:14" x14ac:dyDescent="0.25">
      <c r="A3437" s="8"/>
      <c r="B3437" s="8"/>
      <c r="C3437" s="8"/>
      <c r="D3437" s="8"/>
      <c r="E3437" s="9"/>
      <c r="F3437" s="9"/>
      <c r="G3437" s="8"/>
      <c r="H3437" s="8"/>
      <c r="I3437" s="8"/>
      <c r="J3437" s="9"/>
      <c r="K3437" s="10"/>
      <c r="L3437" s="9"/>
      <c r="M3437" s="8"/>
      <c r="N3437" s="10"/>
    </row>
    <row r="3438" spans="1:14" x14ac:dyDescent="0.25">
      <c r="A3438" s="8"/>
      <c r="B3438" s="8"/>
      <c r="C3438" s="8"/>
      <c r="D3438" s="8"/>
      <c r="E3438" s="9"/>
      <c r="F3438" s="9"/>
      <c r="G3438" s="8"/>
      <c r="H3438" s="8"/>
      <c r="I3438" s="8"/>
      <c r="J3438" s="9"/>
      <c r="K3438" s="10"/>
      <c r="L3438" s="9"/>
      <c r="M3438" s="8"/>
      <c r="N3438" s="10"/>
    </row>
    <row r="3439" spans="1:14" x14ac:dyDescent="0.25">
      <c r="A3439" s="8"/>
      <c r="B3439" s="8"/>
      <c r="C3439" s="8"/>
      <c r="D3439" s="8"/>
      <c r="E3439" s="9"/>
      <c r="F3439" s="9"/>
      <c r="G3439" s="8"/>
      <c r="H3439" s="8"/>
      <c r="I3439" s="8"/>
      <c r="J3439" s="9"/>
      <c r="K3439" s="10"/>
      <c r="L3439" s="9"/>
      <c r="M3439" s="8"/>
      <c r="N3439" s="10"/>
    </row>
    <row r="3440" spans="1:14" x14ac:dyDescent="0.25">
      <c r="A3440" s="8"/>
      <c r="B3440" s="8"/>
      <c r="C3440" s="8"/>
      <c r="D3440" s="8"/>
      <c r="E3440" s="9"/>
      <c r="F3440" s="9"/>
      <c r="G3440" s="8"/>
      <c r="H3440" s="8"/>
      <c r="I3440" s="8"/>
      <c r="J3440" s="9"/>
      <c r="K3440" s="10"/>
      <c r="L3440" s="9"/>
      <c r="M3440" s="8"/>
      <c r="N3440" s="10"/>
    </row>
    <row r="3441" spans="1:14" x14ac:dyDescent="0.25">
      <c r="A3441" s="8"/>
      <c r="B3441" s="8"/>
      <c r="C3441" s="8"/>
      <c r="D3441" s="8"/>
      <c r="E3441" s="9"/>
      <c r="F3441" s="9"/>
      <c r="G3441" s="8"/>
      <c r="H3441" s="8"/>
      <c r="I3441" s="8"/>
      <c r="J3441" s="9"/>
      <c r="K3441" s="10"/>
      <c r="L3441" s="9"/>
      <c r="M3441" s="8"/>
      <c r="N3441" s="10"/>
    </row>
    <row r="3442" spans="1:14" x14ac:dyDescent="0.25">
      <c r="A3442" s="8"/>
      <c r="B3442" s="8"/>
      <c r="C3442" s="8"/>
      <c r="D3442" s="8"/>
      <c r="E3442" s="9"/>
      <c r="F3442" s="9"/>
      <c r="G3442" s="8"/>
      <c r="H3442" s="8"/>
      <c r="I3442" s="8"/>
      <c r="J3442" s="9"/>
      <c r="K3442" s="10"/>
      <c r="L3442" s="9"/>
      <c r="M3442" s="8"/>
      <c r="N3442" s="10"/>
    </row>
    <row r="3443" spans="1:14" x14ac:dyDescent="0.25">
      <c r="A3443" s="8"/>
      <c r="B3443" s="8"/>
      <c r="C3443" s="8"/>
      <c r="D3443" s="8"/>
      <c r="E3443" s="9"/>
      <c r="F3443" s="9"/>
      <c r="G3443" s="8"/>
      <c r="H3443" s="8"/>
      <c r="I3443" s="8"/>
      <c r="J3443" s="9"/>
      <c r="K3443" s="10"/>
      <c r="L3443" s="9"/>
      <c r="M3443" s="8"/>
      <c r="N3443" s="10"/>
    </row>
    <row r="3444" spans="1:14" x14ac:dyDescent="0.25">
      <c r="A3444" s="8"/>
      <c r="B3444" s="8"/>
      <c r="C3444" s="8"/>
      <c r="D3444" s="8"/>
      <c r="E3444" s="9"/>
      <c r="F3444" s="9"/>
      <c r="G3444" s="8"/>
      <c r="H3444" s="8"/>
      <c r="I3444" s="8"/>
      <c r="J3444" s="9"/>
      <c r="K3444" s="10"/>
      <c r="L3444" s="9"/>
      <c r="M3444" s="8"/>
      <c r="N3444" s="10"/>
    </row>
    <row r="3445" spans="1:14" x14ac:dyDescent="0.25">
      <c r="A3445" s="8"/>
      <c r="B3445" s="8"/>
      <c r="C3445" s="8"/>
      <c r="D3445" s="8"/>
      <c r="E3445" s="9"/>
      <c r="F3445" s="9"/>
      <c r="G3445" s="8"/>
      <c r="H3445" s="8"/>
      <c r="I3445" s="8"/>
      <c r="J3445" s="9"/>
      <c r="K3445" s="10"/>
      <c r="L3445" s="9"/>
      <c r="M3445" s="8"/>
      <c r="N3445" s="10"/>
    </row>
    <row r="3446" spans="1:14" x14ac:dyDescent="0.25">
      <c r="A3446" s="8"/>
      <c r="B3446" s="8"/>
      <c r="C3446" s="8"/>
      <c r="D3446" s="8"/>
      <c r="E3446" s="9"/>
      <c r="F3446" s="9"/>
      <c r="G3446" s="8"/>
      <c r="H3446" s="12"/>
      <c r="I3446" s="8"/>
      <c r="J3446" s="9"/>
      <c r="K3446" s="10"/>
      <c r="L3446" s="9"/>
      <c r="M3446" s="8"/>
      <c r="N3446" s="10"/>
    </row>
    <row r="3447" spans="1:14" x14ac:dyDescent="0.25">
      <c r="A3447" s="8"/>
      <c r="B3447" s="8"/>
      <c r="C3447" s="8"/>
      <c r="D3447" s="8"/>
      <c r="E3447" s="9"/>
      <c r="F3447" s="9"/>
      <c r="G3447" s="8"/>
      <c r="H3447" s="8"/>
      <c r="I3447" s="8"/>
      <c r="J3447" s="9"/>
      <c r="K3447" s="10"/>
      <c r="L3447" s="9"/>
      <c r="M3447" s="8"/>
      <c r="N3447" s="10"/>
    </row>
    <row r="3448" spans="1:14" x14ac:dyDescent="0.25">
      <c r="A3448" s="8"/>
      <c r="B3448" s="8"/>
      <c r="C3448" s="8"/>
      <c r="D3448" s="8"/>
      <c r="E3448" s="9"/>
      <c r="F3448" s="9"/>
      <c r="G3448" s="8"/>
      <c r="H3448" s="8"/>
      <c r="I3448" s="8"/>
      <c r="J3448" s="9"/>
      <c r="K3448" s="10"/>
      <c r="L3448" s="9"/>
      <c r="M3448" s="8"/>
      <c r="N3448" s="10"/>
    </row>
    <row r="3449" spans="1:14" x14ac:dyDescent="0.25">
      <c r="A3449" s="8"/>
      <c r="B3449" s="8"/>
      <c r="C3449" s="8"/>
      <c r="D3449" s="8"/>
      <c r="E3449" s="9"/>
      <c r="F3449" s="9"/>
      <c r="G3449" s="8"/>
      <c r="H3449" s="8"/>
      <c r="I3449" s="8"/>
      <c r="J3449" s="9"/>
      <c r="K3449" s="10"/>
      <c r="L3449" s="9"/>
      <c r="M3449" s="8"/>
      <c r="N3449" s="10"/>
    </row>
    <row r="3450" spans="1:14" x14ac:dyDescent="0.25">
      <c r="A3450" s="8"/>
      <c r="B3450" s="8"/>
      <c r="C3450" s="8"/>
      <c r="D3450" s="8"/>
      <c r="E3450" s="9"/>
      <c r="F3450" s="9"/>
      <c r="G3450" s="8"/>
      <c r="H3450" s="8"/>
      <c r="I3450" s="8"/>
      <c r="J3450" s="9"/>
      <c r="K3450" s="10"/>
      <c r="L3450" s="9"/>
      <c r="M3450" s="8"/>
      <c r="N3450" s="10"/>
    </row>
    <row r="3451" spans="1:14" x14ac:dyDescent="0.25">
      <c r="A3451" s="8"/>
      <c r="B3451" s="8"/>
      <c r="C3451" s="8"/>
      <c r="D3451" s="8"/>
      <c r="E3451" s="9"/>
      <c r="F3451" s="9"/>
      <c r="G3451" s="8"/>
      <c r="H3451" s="8"/>
      <c r="I3451" s="8"/>
      <c r="J3451" s="9"/>
      <c r="K3451" s="10"/>
      <c r="L3451" s="9"/>
      <c r="M3451" s="8"/>
      <c r="N3451" s="10"/>
    </row>
    <row r="3452" spans="1:14" x14ac:dyDescent="0.25">
      <c r="A3452" s="8"/>
      <c r="B3452" s="8"/>
      <c r="C3452" s="8"/>
      <c r="D3452" s="8"/>
      <c r="E3452" s="9"/>
      <c r="F3452" s="9"/>
      <c r="G3452" s="8"/>
      <c r="H3452" s="8"/>
      <c r="I3452" s="8"/>
      <c r="J3452" s="9"/>
      <c r="K3452" s="10"/>
      <c r="L3452" s="9"/>
      <c r="M3452" s="8"/>
      <c r="N3452" s="10"/>
    </row>
    <row r="3453" spans="1:14" x14ac:dyDescent="0.25">
      <c r="A3453" s="8"/>
      <c r="B3453" s="8"/>
      <c r="C3453" s="8"/>
      <c r="D3453" s="8"/>
      <c r="E3453" s="9"/>
      <c r="F3453" s="9"/>
      <c r="G3453" s="8"/>
      <c r="H3453" s="8"/>
      <c r="I3453" s="8"/>
      <c r="J3453" s="9"/>
      <c r="K3453" s="10"/>
      <c r="L3453" s="9"/>
      <c r="M3453" s="8"/>
      <c r="N3453" s="10"/>
    </row>
    <row r="3454" spans="1:14" x14ac:dyDescent="0.25">
      <c r="A3454" s="8"/>
      <c r="B3454" s="8"/>
      <c r="C3454" s="8"/>
      <c r="D3454" s="8"/>
      <c r="E3454" s="9"/>
      <c r="F3454" s="9"/>
      <c r="G3454" s="8"/>
      <c r="H3454" s="8"/>
      <c r="I3454" s="8"/>
      <c r="J3454" s="9"/>
      <c r="K3454" s="10"/>
      <c r="L3454" s="9"/>
      <c r="M3454" s="8"/>
      <c r="N3454" s="10"/>
    </row>
    <row r="3455" spans="1:14" x14ac:dyDescent="0.25">
      <c r="A3455" s="8"/>
      <c r="B3455" s="8"/>
      <c r="C3455" s="8"/>
      <c r="D3455" s="8"/>
      <c r="E3455" s="9"/>
      <c r="F3455" s="9"/>
      <c r="G3455" s="8"/>
      <c r="H3455" s="8"/>
      <c r="I3455" s="8"/>
      <c r="J3455" s="9"/>
      <c r="K3455" s="10"/>
      <c r="L3455" s="9"/>
      <c r="M3455" s="8"/>
      <c r="N3455" s="10"/>
    </row>
    <row r="3456" spans="1:14" x14ac:dyDescent="0.25">
      <c r="A3456" s="8"/>
      <c r="B3456" s="8"/>
      <c r="C3456" s="8"/>
      <c r="D3456" s="8"/>
      <c r="E3456" s="9"/>
      <c r="F3456" s="9"/>
      <c r="G3456" s="8"/>
      <c r="H3456" s="8"/>
      <c r="I3456" s="8"/>
      <c r="J3456" s="9"/>
      <c r="K3456" s="10"/>
      <c r="L3456" s="9"/>
      <c r="M3456" s="8"/>
      <c r="N3456" s="10"/>
    </row>
    <row r="3457" spans="1:14" x14ac:dyDescent="0.25">
      <c r="A3457" s="8"/>
      <c r="B3457" s="8"/>
      <c r="C3457" s="8"/>
      <c r="D3457" s="8"/>
      <c r="E3457" s="9"/>
      <c r="F3457" s="9"/>
      <c r="G3457" s="8"/>
      <c r="H3457" s="8"/>
      <c r="I3457" s="8"/>
      <c r="J3457" s="9"/>
      <c r="K3457" s="10"/>
      <c r="L3457" s="9"/>
      <c r="M3457" s="8"/>
      <c r="N3457" s="10"/>
    </row>
    <row r="3458" spans="1:14" x14ac:dyDescent="0.25">
      <c r="A3458" s="8"/>
      <c r="B3458" s="8"/>
      <c r="C3458" s="8"/>
      <c r="D3458" s="8"/>
      <c r="E3458" s="9"/>
      <c r="F3458" s="9"/>
      <c r="G3458" s="8"/>
      <c r="H3458" s="8"/>
      <c r="I3458" s="8"/>
      <c r="J3458" s="9"/>
      <c r="K3458" s="10"/>
      <c r="L3458" s="9"/>
      <c r="M3458" s="8"/>
      <c r="N3458" s="10"/>
    </row>
    <row r="3459" spans="1:14" x14ac:dyDescent="0.25">
      <c r="A3459" s="8"/>
      <c r="B3459" s="8"/>
      <c r="C3459" s="8"/>
      <c r="D3459" s="8"/>
      <c r="E3459" s="9"/>
      <c r="F3459" s="9"/>
      <c r="G3459" s="8"/>
      <c r="H3459" s="8"/>
      <c r="I3459" s="8"/>
      <c r="J3459" s="9"/>
      <c r="K3459" s="10"/>
      <c r="L3459" s="9"/>
      <c r="M3459" s="8"/>
      <c r="N3459" s="10"/>
    </row>
    <row r="3460" spans="1:14" x14ac:dyDescent="0.25">
      <c r="A3460" s="8"/>
      <c r="B3460" s="8"/>
      <c r="C3460" s="8"/>
      <c r="D3460" s="8"/>
      <c r="E3460" s="9"/>
      <c r="F3460" s="9"/>
      <c r="G3460" s="8"/>
      <c r="H3460" s="8"/>
      <c r="I3460" s="8"/>
      <c r="J3460" s="9"/>
      <c r="K3460" s="10"/>
      <c r="L3460" s="9"/>
      <c r="M3460" s="8"/>
      <c r="N3460" s="10"/>
    </row>
    <row r="3461" spans="1:14" x14ac:dyDescent="0.25">
      <c r="A3461" s="8"/>
      <c r="B3461" s="8"/>
      <c r="C3461" s="8"/>
      <c r="D3461" s="8"/>
      <c r="E3461" s="9"/>
      <c r="F3461" s="9"/>
      <c r="G3461" s="8"/>
      <c r="H3461" s="8"/>
      <c r="I3461" s="8"/>
      <c r="J3461" s="9"/>
      <c r="K3461" s="10"/>
      <c r="L3461" s="9"/>
      <c r="M3461" s="8"/>
      <c r="N3461" s="10"/>
    </row>
    <row r="3462" spans="1:14" x14ac:dyDescent="0.25">
      <c r="A3462" s="8"/>
      <c r="B3462" s="8"/>
      <c r="C3462" s="8"/>
      <c r="D3462" s="8"/>
      <c r="E3462" s="9"/>
      <c r="F3462" s="9"/>
      <c r="G3462" s="8"/>
      <c r="H3462" s="8"/>
      <c r="I3462" s="8"/>
      <c r="J3462" s="9"/>
      <c r="K3462" s="10"/>
      <c r="L3462" s="9"/>
      <c r="M3462" s="8"/>
      <c r="N3462" s="10"/>
    </row>
    <row r="3463" spans="1:14" x14ac:dyDescent="0.25">
      <c r="A3463" s="8"/>
      <c r="B3463" s="8"/>
      <c r="C3463" s="8"/>
      <c r="D3463" s="8"/>
      <c r="E3463" s="9"/>
      <c r="F3463" s="9"/>
      <c r="G3463" s="8"/>
      <c r="H3463" s="8"/>
      <c r="I3463" s="8"/>
      <c r="J3463" s="9"/>
      <c r="K3463" s="10"/>
      <c r="L3463" s="9"/>
      <c r="M3463" s="8"/>
      <c r="N3463" s="10"/>
    </row>
    <row r="3464" spans="1:14" x14ac:dyDescent="0.25">
      <c r="A3464" s="8"/>
      <c r="B3464" s="8"/>
      <c r="C3464" s="8"/>
      <c r="D3464" s="8"/>
      <c r="E3464" s="9"/>
      <c r="F3464" s="9"/>
      <c r="G3464" s="8"/>
      <c r="H3464" s="8"/>
      <c r="I3464" s="8"/>
      <c r="J3464" s="9"/>
      <c r="K3464" s="10"/>
      <c r="L3464" s="9"/>
      <c r="M3464" s="8"/>
      <c r="N3464" s="10"/>
    </row>
    <row r="3465" spans="1:14" x14ac:dyDescent="0.25">
      <c r="A3465" s="8"/>
      <c r="B3465" s="8"/>
      <c r="C3465" s="8"/>
      <c r="D3465" s="8"/>
      <c r="E3465" s="9"/>
      <c r="F3465" s="9"/>
      <c r="G3465" s="8"/>
      <c r="H3465" s="8"/>
      <c r="I3465" s="8"/>
      <c r="J3465" s="9"/>
      <c r="K3465" s="10"/>
      <c r="L3465" s="9"/>
      <c r="M3465" s="8"/>
      <c r="N3465" s="10"/>
    </row>
    <row r="3466" spans="1:14" x14ac:dyDescent="0.25">
      <c r="A3466" s="8"/>
      <c r="B3466" s="8"/>
      <c r="C3466" s="8"/>
      <c r="D3466" s="8"/>
      <c r="E3466" s="9"/>
      <c r="F3466" s="9"/>
      <c r="G3466" s="8"/>
      <c r="H3466" s="8"/>
      <c r="I3466" s="8"/>
      <c r="J3466" s="9"/>
      <c r="K3466" s="10"/>
      <c r="L3466" s="9"/>
      <c r="M3466" s="8"/>
      <c r="N3466" s="10"/>
    </row>
    <row r="3467" spans="1:14" x14ac:dyDescent="0.25">
      <c r="A3467" s="8"/>
      <c r="B3467" s="8"/>
      <c r="C3467" s="8"/>
      <c r="D3467" s="8"/>
      <c r="E3467" s="9"/>
      <c r="F3467" s="9"/>
      <c r="G3467" s="8"/>
      <c r="H3467" s="8"/>
      <c r="I3467" s="8"/>
      <c r="J3467" s="9"/>
      <c r="K3467" s="10"/>
      <c r="L3467" s="9"/>
      <c r="M3467" s="8"/>
      <c r="N3467" s="10"/>
    </row>
    <row r="3468" spans="1:14" x14ac:dyDescent="0.25">
      <c r="A3468" s="8"/>
      <c r="B3468" s="8"/>
      <c r="C3468" s="8"/>
      <c r="D3468" s="8"/>
      <c r="E3468" s="9"/>
      <c r="F3468" s="9"/>
      <c r="G3468" s="8"/>
      <c r="H3468" s="8"/>
      <c r="I3468" s="8"/>
      <c r="J3468" s="9"/>
      <c r="K3468" s="10"/>
      <c r="L3468" s="9"/>
      <c r="M3468" s="8"/>
      <c r="N3468" s="10"/>
    </row>
    <row r="3469" spans="1:14" x14ac:dyDescent="0.25">
      <c r="A3469" s="8"/>
      <c r="B3469" s="8"/>
      <c r="C3469" s="8"/>
      <c r="D3469" s="8"/>
      <c r="E3469" s="9"/>
      <c r="F3469" s="9"/>
      <c r="G3469" s="8"/>
      <c r="H3469" s="8"/>
      <c r="I3469" s="8"/>
      <c r="J3469" s="9"/>
      <c r="K3469" s="10"/>
      <c r="L3469" s="9"/>
      <c r="M3469" s="8"/>
      <c r="N3469" s="10"/>
    </row>
    <row r="3470" spans="1:14" x14ac:dyDescent="0.25">
      <c r="A3470" s="8"/>
      <c r="B3470" s="8"/>
      <c r="C3470" s="8"/>
      <c r="D3470" s="8"/>
      <c r="E3470" s="9"/>
      <c r="F3470" s="9"/>
      <c r="G3470" s="8"/>
      <c r="H3470" s="8"/>
      <c r="I3470" s="8"/>
      <c r="J3470" s="9"/>
      <c r="K3470" s="10"/>
      <c r="L3470" s="9"/>
      <c r="M3470" s="8"/>
      <c r="N3470" s="10"/>
    </row>
    <row r="3471" spans="1:14" x14ac:dyDescent="0.25">
      <c r="A3471" s="8"/>
      <c r="B3471" s="8"/>
      <c r="C3471" s="8"/>
      <c r="D3471" s="8"/>
      <c r="E3471" s="9"/>
      <c r="F3471" s="9"/>
      <c r="G3471" s="8"/>
      <c r="H3471" s="8"/>
      <c r="I3471" s="8"/>
      <c r="J3471" s="9"/>
      <c r="K3471" s="10"/>
      <c r="L3471" s="9"/>
      <c r="M3471" s="8"/>
      <c r="N3471" s="10"/>
    </row>
    <row r="3472" spans="1:14" x14ac:dyDescent="0.25">
      <c r="A3472" s="8"/>
      <c r="B3472" s="8"/>
      <c r="C3472" s="8"/>
      <c r="D3472" s="8"/>
      <c r="E3472" s="9"/>
      <c r="F3472" s="9"/>
      <c r="G3472" s="8"/>
      <c r="H3472" s="8"/>
      <c r="I3472" s="8"/>
      <c r="J3472" s="9"/>
      <c r="K3472" s="10"/>
      <c r="L3472" s="9"/>
      <c r="M3472" s="8"/>
      <c r="N3472" s="10"/>
    </row>
    <row r="3473" spans="1:14" x14ac:dyDescent="0.25">
      <c r="A3473" s="8"/>
      <c r="B3473" s="8"/>
      <c r="C3473" s="8"/>
      <c r="D3473" s="8"/>
      <c r="E3473" s="9"/>
      <c r="F3473" s="9"/>
      <c r="G3473" s="8"/>
      <c r="H3473" s="8"/>
      <c r="I3473" s="8"/>
      <c r="J3473" s="9"/>
      <c r="K3473" s="10"/>
      <c r="L3473" s="9"/>
      <c r="M3473" s="8"/>
      <c r="N3473" s="10"/>
    </row>
    <row r="3474" spans="1:14" x14ac:dyDescent="0.25">
      <c r="A3474" s="8"/>
      <c r="B3474" s="8"/>
      <c r="C3474" s="8"/>
      <c r="D3474" s="8"/>
      <c r="E3474" s="9"/>
      <c r="F3474" s="9"/>
      <c r="G3474" s="8"/>
      <c r="H3474" s="8"/>
      <c r="I3474" s="8"/>
      <c r="J3474" s="9"/>
      <c r="K3474" s="10"/>
      <c r="L3474" s="9"/>
      <c r="M3474" s="8"/>
      <c r="N3474" s="10"/>
    </row>
    <row r="3475" spans="1:14" x14ac:dyDescent="0.25">
      <c r="A3475" s="8"/>
      <c r="B3475" s="8"/>
      <c r="C3475" s="8"/>
      <c r="D3475" s="8"/>
      <c r="E3475" s="9"/>
      <c r="F3475" s="9"/>
      <c r="G3475" s="8"/>
      <c r="H3475" s="8"/>
      <c r="I3475" s="8"/>
      <c r="J3475" s="9"/>
      <c r="K3475" s="10"/>
      <c r="L3475" s="9"/>
      <c r="M3475" s="8"/>
      <c r="N3475" s="10"/>
    </row>
    <row r="3476" spans="1:14" x14ac:dyDescent="0.25">
      <c r="A3476" s="8"/>
      <c r="B3476" s="8"/>
      <c r="C3476" s="8"/>
      <c r="D3476" s="8"/>
      <c r="E3476" s="9"/>
      <c r="F3476" s="9"/>
      <c r="G3476" s="8"/>
      <c r="H3476" s="8"/>
      <c r="I3476" s="8"/>
      <c r="J3476" s="9"/>
      <c r="K3476" s="10"/>
      <c r="L3476" s="9"/>
      <c r="M3476" s="8"/>
      <c r="N3476" s="10"/>
    </row>
    <row r="3477" spans="1:14" x14ac:dyDescent="0.25">
      <c r="A3477" s="8"/>
      <c r="B3477" s="8"/>
      <c r="C3477" s="8"/>
      <c r="D3477" s="8"/>
      <c r="E3477" s="9"/>
      <c r="F3477" s="9"/>
      <c r="G3477" s="8"/>
      <c r="H3477" s="8"/>
      <c r="I3477" s="8"/>
      <c r="J3477" s="9"/>
      <c r="K3477" s="10"/>
      <c r="L3477" s="9"/>
      <c r="M3477" s="8"/>
      <c r="N3477" s="10"/>
    </row>
    <row r="3478" spans="1:14" x14ac:dyDescent="0.25">
      <c r="A3478" s="8"/>
      <c r="B3478" s="8"/>
      <c r="C3478" s="8"/>
      <c r="D3478" s="8"/>
      <c r="E3478" s="9"/>
      <c r="F3478" s="9"/>
      <c r="G3478" s="8"/>
      <c r="H3478" s="8"/>
      <c r="I3478" s="8"/>
      <c r="J3478" s="9"/>
      <c r="K3478" s="10"/>
      <c r="L3478" s="9"/>
      <c r="M3478" s="8"/>
      <c r="N3478" s="10"/>
    </row>
    <row r="3479" spans="1:14" x14ac:dyDescent="0.25">
      <c r="A3479" s="8"/>
      <c r="B3479" s="8"/>
      <c r="C3479" s="8"/>
      <c r="D3479" s="8"/>
      <c r="E3479" s="9"/>
      <c r="F3479" s="9"/>
      <c r="G3479" s="8"/>
      <c r="H3479" s="8"/>
      <c r="I3479" s="8"/>
      <c r="J3479" s="9"/>
      <c r="K3479" s="10"/>
      <c r="L3479" s="9"/>
      <c r="M3479" s="8"/>
      <c r="N3479" s="10"/>
    </row>
    <row r="3480" spans="1:14" x14ac:dyDescent="0.25">
      <c r="A3480" s="8"/>
      <c r="B3480" s="8"/>
      <c r="C3480" s="8"/>
      <c r="D3480" s="8"/>
      <c r="E3480" s="9"/>
      <c r="F3480" s="9"/>
      <c r="G3480" s="8"/>
      <c r="H3480" s="8"/>
      <c r="I3480" s="8"/>
      <c r="J3480" s="9"/>
      <c r="K3480" s="10"/>
      <c r="L3480" s="9"/>
      <c r="M3480" s="8"/>
      <c r="N3480" s="10"/>
    </row>
    <row r="3481" spans="1:14" x14ac:dyDescent="0.25">
      <c r="A3481" s="8"/>
      <c r="B3481" s="8"/>
      <c r="C3481" s="8"/>
      <c r="D3481" s="8"/>
      <c r="E3481" s="9"/>
      <c r="F3481" s="9"/>
      <c r="G3481" s="8"/>
      <c r="H3481" s="8"/>
      <c r="I3481" s="8"/>
      <c r="J3481" s="9"/>
      <c r="K3481" s="10"/>
      <c r="L3481" s="9"/>
      <c r="M3481" s="8"/>
      <c r="N3481" s="10"/>
    </row>
    <row r="3482" spans="1:14" x14ac:dyDescent="0.25">
      <c r="A3482" s="8"/>
      <c r="B3482" s="8"/>
      <c r="C3482" s="8"/>
      <c r="D3482" s="8"/>
      <c r="E3482" s="9"/>
      <c r="F3482" s="9"/>
      <c r="G3482" s="8"/>
      <c r="H3482" s="8"/>
      <c r="I3482" s="8"/>
      <c r="J3482" s="9"/>
      <c r="K3482" s="10"/>
      <c r="L3482" s="9"/>
      <c r="M3482" s="8"/>
      <c r="N3482" s="10"/>
    </row>
    <row r="3483" spans="1:14" x14ac:dyDescent="0.25">
      <c r="A3483" s="8"/>
      <c r="B3483" s="8"/>
      <c r="C3483" s="8"/>
      <c r="D3483" s="8"/>
      <c r="E3483" s="9"/>
      <c r="F3483" s="9"/>
      <c r="G3483" s="8"/>
      <c r="H3483" s="8"/>
      <c r="I3483" s="8"/>
      <c r="J3483" s="9"/>
      <c r="K3483" s="10"/>
      <c r="L3483" s="9"/>
      <c r="M3483" s="8"/>
      <c r="N3483" s="10"/>
    </row>
    <row r="3484" spans="1:14" x14ac:dyDescent="0.25">
      <c r="A3484" s="8"/>
      <c r="B3484" s="8"/>
      <c r="C3484" s="8"/>
      <c r="D3484" s="8"/>
      <c r="E3484" s="9"/>
      <c r="F3484" s="9"/>
      <c r="G3484" s="8"/>
      <c r="H3484" s="8"/>
      <c r="I3484" s="8"/>
      <c r="J3484" s="9"/>
      <c r="K3484" s="10"/>
      <c r="L3484" s="9"/>
      <c r="M3484" s="8"/>
      <c r="N3484" s="8"/>
    </row>
    <row r="3485" spans="1:14" x14ac:dyDescent="0.25">
      <c r="A3485" s="8"/>
      <c r="B3485" s="8"/>
      <c r="C3485" s="8"/>
      <c r="D3485" s="8"/>
      <c r="E3485" s="9"/>
      <c r="F3485" s="9"/>
      <c r="G3485" s="8"/>
      <c r="H3485" s="12"/>
      <c r="I3485" s="8"/>
      <c r="J3485" s="9"/>
      <c r="K3485" s="10"/>
      <c r="L3485" s="9"/>
      <c r="M3485" s="8"/>
      <c r="N3485" s="10"/>
    </row>
    <row r="3486" spans="1:14" x14ac:dyDescent="0.25">
      <c r="A3486" s="8"/>
      <c r="B3486" s="8"/>
      <c r="C3486" s="8"/>
      <c r="D3486" s="8"/>
      <c r="E3486" s="9"/>
      <c r="F3486" s="9"/>
      <c r="G3486" s="8"/>
      <c r="H3486" s="12"/>
      <c r="I3486" s="8"/>
      <c r="J3486" s="9"/>
      <c r="K3486" s="10"/>
      <c r="L3486" s="9"/>
      <c r="M3486" s="8"/>
      <c r="N3486" s="10"/>
    </row>
    <row r="3487" spans="1:14" x14ac:dyDescent="0.25">
      <c r="A3487" s="8"/>
      <c r="B3487" s="8"/>
      <c r="C3487" s="8"/>
      <c r="D3487" s="8"/>
      <c r="E3487" s="9"/>
      <c r="F3487" s="9"/>
      <c r="G3487" s="8"/>
      <c r="H3487" s="8"/>
      <c r="I3487" s="8"/>
      <c r="J3487" s="9"/>
      <c r="K3487" s="10"/>
      <c r="L3487" s="9"/>
      <c r="M3487" s="8"/>
      <c r="N3487" s="10"/>
    </row>
    <row r="3488" spans="1:14" x14ac:dyDescent="0.25">
      <c r="A3488" s="8"/>
      <c r="B3488" s="8"/>
      <c r="C3488" s="8"/>
      <c r="D3488" s="8"/>
      <c r="E3488" s="9"/>
      <c r="F3488" s="9"/>
      <c r="G3488" s="8"/>
      <c r="H3488" s="8"/>
      <c r="I3488" s="8"/>
      <c r="J3488" s="9"/>
      <c r="K3488" s="10"/>
      <c r="L3488" s="9"/>
      <c r="M3488" s="8"/>
      <c r="N3488" s="10"/>
    </row>
    <row r="3489" spans="1:14" x14ac:dyDescent="0.25">
      <c r="A3489" s="8"/>
      <c r="B3489" s="8"/>
      <c r="C3489" s="8"/>
      <c r="D3489" s="8"/>
      <c r="E3489" s="9"/>
      <c r="F3489" s="9"/>
      <c r="G3489" s="8"/>
      <c r="H3489" s="8"/>
      <c r="I3489" s="8"/>
      <c r="J3489" s="9"/>
      <c r="K3489" s="10"/>
      <c r="L3489" s="9"/>
      <c r="M3489" s="8"/>
      <c r="N3489" s="10"/>
    </row>
    <row r="3490" spans="1:14" x14ac:dyDescent="0.25">
      <c r="A3490" s="8"/>
      <c r="B3490" s="8"/>
      <c r="C3490" s="8"/>
      <c r="D3490" s="8"/>
      <c r="E3490" s="9"/>
      <c r="F3490" s="9"/>
      <c r="G3490" s="8"/>
      <c r="H3490" s="8"/>
      <c r="I3490" s="8"/>
      <c r="J3490" s="9"/>
      <c r="K3490" s="10"/>
      <c r="L3490" s="9"/>
      <c r="M3490" s="8"/>
      <c r="N3490" s="10"/>
    </row>
    <row r="3491" spans="1:14" x14ac:dyDescent="0.25">
      <c r="A3491" s="8"/>
      <c r="B3491" s="8"/>
      <c r="C3491" s="8"/>
      <c r="D3491" s="8"/>
      <c r="E3491" s="9"/>
      <c r="F3491" s="9"/>
      <c r="G3491" s="8"/>
      <c r="H3491" s="8"/>
      <c r="I3491" s="8"/>
      <c r="J3491" s="9"/>
      <c r="K3491" s="10"/>
      <c r="L3491" s="9"/>
      <c r="M3491" s="8"/>
      <c r="N3491" s="10"/>
    </row>
    <row r="3492" spans="1:14" x14ac:dyDescent="0.25">
      <c r="A3492" s="8"/>
      <c r="B3492" s="8"/>
      <c r="C3492" s="8"/>
      <c r="D3492" s="8"/>
      <c r="E3492" s="9"/>
      <c r="F3492" s="9"/>
      <c r="G3492" s="8"/>
      <c r="H3492" s="8"/>
      <c r="I3492" s="8"/>
      <c r="J3492" s="9"/>
      <c r="K3492" s="10"/>
      <c r="L3492" s="9"/>
      <c r="M3492" s="8"/>
      <c r="N3492" s="10"/>
    </row>
    <row r="3493" spans="1:14" x14ac:dyDescent="0.25">
      <c r="A3493" s="8"/>
      <c r="B3493" s="8"/>
      <c r="C3493" s="8"/>
      <c r="D3493" s="8"/>
      <c r="E3493" s="9"/>
      <c r="F3493" s="9"/>
      <c r="G3493" s="8"/>
      <c r="H3493" s="8"/>
      <c r="I3493" s="8"/>
      <c r="J3493" s="9"/>
      <c r="K3493" s="10"/>
      <c r="L3493" s="9"/>
      <c r="M3493" s="8"/>
      <c r="N3493" s="10"/>
    </row>
    <row r="3494" spans="1:14" x14ac:dyDescent="0.25">
      <c r="A3494" s="8"/>
      <c r="B3494" s="8"/>
      <c r="C3494" s="8"/>
      <c r="D3494" s="8"/>
      <c r="E3494" s="9"/>
      <c r="F3494" s="9"/>
      <c r="G3494" s="8"/>
      <c r="H3494" s="8"/>
      <c r="I3494" s="8"/>
      <c r="J3494" s="9"/>
      <c r="K3494" s="10"/>
      <c r="L3494" s="9"/>
      <c r="M3494" s="8"/>
      <c r="N3494" s="10"/>
    </row>
    <row r="3495" spans="1:14" x14ac:dyDescent="0.25">
      <c r="A3495" s="8"/>
      <c r="B3495" s="8"/>
      <c r="C3495" s="8"/>
      <c r="D3495" s="8"/>
      <c r="E3495" s="9"/>
      <c r="F3495" s="9"/>
      <c r="G3495" s="8"/>
      <c r="H3495" s="8"/>
      <c r="I3495" s="8"/>
      <c r="J3495" s="9"/>
      <c r="K3495" s="10"/>
      <c r="L3495" s="9"/>
      <c r="M3495" s="8"/>
      <c r="N3495" s="10"/>
    </row>
    <row r="3496" spans="1:14" x14ac:dyDescent="0.25">
      <c r="A3496" s="8"/>
      <c r="B3496" s="8"/>
      <c r="C3496" s="8"/>
      <c r="D3496" s="8"/>
      <c r="E3496" s="9"/>
      <c r="F3496" s="9"/>
      <c r="G3496" s="8"/>
      <c r="H3496" s="8"/>
      <c r="I3496" s="8"/>
      <c r="J3496" s="9"/>
      <c r="K3496" s="10"/>
      <c r="L3496" s="9"/>
      <c r="M3496" s="8"/>
      <c r="N3496" s="10"/>
    </row>
    <row r="3497" spans="1:14" x14ac:dyDescent="0.25">
      <c r="A3497" s="8"/>
      <c r="B3497" s="8"/>
      <c r="C3497" s="8"/>
      <c r="D3497" s="8"/>
      <c r="E3497" s="9"/>
      <c r="F3497" s="9"/>
      <c r="G3497" s="8"/>
      <c r="H3497" s="8"/>
      <c r="I3497" s="8"/>
      <c r="J3497" s="9"/>
      <c r="K3497" s="10"/>
      <c r="L3497" s="9"/>
      <c r="M3497" s="8"/>
      <c r="N3497" s="10"/>
    </row>
    <row r="3498" spans="1:14" x14ac:dyDescent="0.25">
      <c r="A3498" s="8"/>
      <c r="B3498" s="8"/>
      <c r="C3498" s="8"/>
      <c r="D3498" s="8"/>
      <c r="E3498" s="9"/>
      <c r="F3498" s="9"/>
      <c r="G3498" s="8"/>
      <c r="H3498" s="8"/>
      <c r="I3498" s="8"/>
      <c r="J3498" s="9"/>
      <c r="K3498" s="10"/>
      <c r="L3498" s="9"/>
      <c r="M3498" s="8"/>
      <c r="N3498" s="10"/>
    </row>
    <row r="3499" spans="1:14" x14ac:dyDescent="0.25">
      <c r="A3499" s="8"/>
      <c r="B3499" s="8"/>
      <c r="C3499" s="8"/>
      <c r="D3499" s="8"/>
      <c r="E3499" s="9"/>
      <c r="F3499" s="9"/>
      <c r="G3499" s="8"/>
      <c r="H3499" s="8"/>
      <c r="I3499" s="8"/>
      <c r="J3499" s="9"/>
      <c r="K3499" s="10"/>
      <c r="L3499" s="9"/>
      <c r="M3499" s="8"/>
      <c r="N3499" s="10"/>
    </row>
    <row r="3500" spans="1:14" x14ac:dyDescent="0.25">
      <c r="A3500" s="8"/>
      <c r="B3500" s="8"/>
      <c r="C3500" s="8"/>
      <c r="D3500" s="8"/>
      <c r="E3500" s="9"/>
      <c r="F3500" s="9"/>
      <c r="G3500" s="8"/>
      <c r="H3500" s="8"/>
      <c r="I3500" s="8"/>
      <c r="J3500" s="9"/>
      <c r="K3500" s="10"/>
      <c r="L3500" s="9"/>
      <c r="M3500" s="8"/>
      <c r="N3500" s="10"/>
    </row>
    <row r="3501" spans="1:14" x14ac:dyDescent="0.25">
      <c r="A3501" s="8"/>
      <c r="B3501" s="8"/>
      <c r="C3501" s="8"/>
      <c r="D3501" s="8"/>
      <c r="E3501" s="9"/>
      <c r="F3501" s="9"/>
      <c r="G3501" s="8"/>
      <c r="H3501" s="8"/>
      <c r="I3501" s="8"/>
      <c r="J3501" s="9"/>
      <c r="K3501" s="10"/>
      <c r="L3501" s="9"/>
      <c r="M3501" s="8"/>
      <c r="N3501" s="10"/>
    </row>
    <row r="3502" spans="1:14" x14ac:dyDescent="0.25">
      <c r="A3502" s="8"/>
      <c r="B3502" s="8"/>
      <c r="C3502" s="8"/>
      <c r="D3502" s="8"/>
      <c r="E3502" s="9"/>
      <c r="F3502" s="9"/>
      <c r="G3502" s="8"/>
      <c r="H3502" s="8"/>
      <c r="I3502" s="8"/>
      <c r="J3502" s="9"/>
      <c r="K3502" s="10"/>
      <c r="L3502" s="9"/>
      <c r="M3502" s="8"/>
      <c r="N3502" s="10"/>
    </row>
    <row r="3503" spans="1:14" x14ac:dyDescent="0.25">
      <c r="A3503" s="8"/>
      <c r="B3503" s="8"/>
      <c r="C3503" s="8"/>
      <c r="D3503" s="8"/>
      <c r="E3503" s="9"/>
      <c r="F3503" s="9"/>
      <c r="G3503" s="8"/>
      <c r="H3503" s="8"/>
      <c r="I3503" s="8"/>
      <c r="J3503" s="9"/>
      <c r="K3503" s="10"/>
      <c r="L3503" s="9"/>
      <c r="M3503" s="8"/>
      <c r="N3503" s="10"/>
    </row>
    <row r="3504" spans="1:14" x14ac:dyDescent="0.25">
      <c r="A3504" s="8"/>
      <c r="B3504" s="8"/>
      <c r="C3504" s="8"/>
      <c r="D3504" s="8"/>
      <c r="E3504" s="9"/>
      <c r="F3504" s="9"/>
      <c r="G3504" s="8"/>
      <c r="H3504" s="8"/>
      <c r="I3504" s="8"/>
      <c r="J3504" s="9"/>
      <c r="K3504" s="10"/>
      <c r="L3504" s="9"/>
      <c r="M3504" s="8"/>
      <c r="N3504" s="10"/>
    </row>
    <row r="3505" spans="1:14" x14ac:dyDescent="0.25">
      <c r="A3505" s="8"/>
      <c r="B3505" s="8"/>
      <c r="C3505" s="8"/>
      <c r="D3505" s="8"/>
      <c r="E3505" s="9"/>
      <c r="F3505" s="9"/>
      <c r="G3505" s="8"/>
      <c r="H3505" s="8"/>
      <c r="I3505" s="8"/>
      <c r="J3505" s="9"/>
      <c r="K3505" s="10"/>
      <c r="L3505" s="9"/>
      <c r="M3505" s="8"/>
      <c r="N3505" s="10"/>
    </row>
    <row r="3506" spans="1:14" x14ac:dyDescent="0.25">
      <c r="A3506" s="8"/>
      <c r="B3506" s="8"/>
      <c r="C3506" s="8"/>
      <c r="D3506" s="8"/>
      <c r="E3506" s="9"/>
      <c r="F3506" s="9"/>
      <c r="G3506" s="8"/>
      <c r="H3506" s="12"/>
      <c r="I3506" s="8"/>
      <c r="J3506" s="9"/>
      <c r="K3506" s="10"/>
      <c r="L3506" s="9"/>
      <c r="M3506" s="8"/>
      <c r="N3506" s="10"/>
    </row>
    <row r="3507" spans="1:14" x14ac:dyDescent="0.25">
      <c r="A3507" s="8"/>
      <c r="B3507" s="8"/>
      <c r="C3507" s="8"/>
      <c r="D3507" s="8"/>
      <c r="E3507" s="9"/>
      <c r="F3507" s="9"/>
      <c r="G3507" s="8"/>
      <c r="H3507" s="8"/>
      <c r="I3507" s="8"/>
      <c r="J3507" s="9"/>
      <c r="K3507" s="10"/>
      <c r="L3507" s="9"/>
      <c r="M3507" s="8"/>
      <c r="N3507" s="10"/>
    </row>
    <row r="3508" spans="1:14" x14ac:dyDescent="0.25">
      <c r="A3508" s="8"/>
      <c r="B3508" s="8"/>
      <c r="C3508" s="8"/>
      <c r="D3508" s="8"/>
      <c r="E3508" s="9"/>
      <c r="F3508" s="9"/>
      <c r="G3508" s="8"/>
      <c r="H3508" s="8"/>
      <c r="I3508" s="8"/>
      <c r="J3508" s="9"/>
      <c r="K3508" s="10"/>
      <c r="L3508" s="9"/>
      <c r="M3508" s="8"/>
      <c r="N3508" s="10"/>
    </row>
    <row r="3509" spans="1:14" x14ac:dyDescent="0.25">
      <c r="A3509" s="8"/>
      <c r="B3509" s="8"/>
      <c r="C3509" s="8"/>
      <c r="D3509" s="8"/>
      <c r="E3509" s="9"/>
      <c r="F3509" s="9"/>
      <c r="G3509" s="8"/>
      <c r="H3509" s="8"/>
      <c r="I3509" s="8"/>
      <c r="J3509" s="9"/>
      <c r="K3509" s="10"/>
      <c r="L3509" s="9"/>
      <c r="M3509" s="8"/>
      <c r="N3509" s="10"/>
    </row>
    <row r="3510" spans="1:14" x14ac:dyDescent="0.25">
      <c r="A3510" s="8"/>
      <c r="B3510" s="8"/>
      <c r="C3510" s="8"/>
      <c r="D3510" s="8"/>
      <c r="E3510" s="9"/>
      <c r="F3510" s="9"/>
      <c r="G3510" s="8"/>
      <c r="H3510" s="8"/>
      <c r="I3510" s="8"/>
      <c r="J3510" s="9"/>
      <c r="K3510" s="10"/>
      <c r="L3510" s="9"/>
      <c r="M3510" s="8"/>
      <c r="N3510" s="10"/>
    </row>
    <row r="3511" spans="1:14" x14ac:dyDescent="0.25">
      <c r="A3511" s="8"/>
      <c r="B3511" s="8"/>
      <c r="C3511" s="8"/>
      <c r="D3511" s="8"/>
      <c r="E3511" s="9"/>
      <c r="F3511" s="9"/>
      <c r="G3511" s="8"/>
      <c r="H3511" s="8"/>
      <c r="I3511" s="8"/>
      <c r="J3511" s="9"/>
      <c r="K3511" s="10"/>
      <c r="L3511" s="9"/>
      <c r="M3511" s="8"/>
      <c r="N3511" s="10"/>
    </row>
    <row r="3512" spans="1:14" x14ac:dyDescent="0.25">
      <c r="A3512" s="8"/>
      <c r="B3512" s="8"/>
      <c r="C3512" s="8"/>
      <c r="D3512" s="8"/>
      <c r="E3512" s="9"/>
      <c r="F3512" s="9"/>
      <c r="G3512" s="8"/>
      <c r="H3512" s="8"/>
      <c r="I3512" s="8"/>
      <c r="J3512" s="9"/>
      <c r="K3512" s="10"/>
      <c r="L3512" s="9"/>
      <c r="M3512" s="8"/>
      <c r="N3512" s="10"/>
    </row>
    <row r="3513" spans="1:14" x14ac:dyDescent="0.25">
      <c r="A3513" s="8"/>
      <c r="B3513" s="8"/>
      <c r="C3513" s="8"/>
      <c r="D3513" s="8"/>
      <c r="E3513" s="9"/>
      <c r="F3513" s="9"/>
      <c r="G3513" s="8"/>
      <c r="H3513" s="8"/>
      <c r="I3513" s="8"/>
      <c r="J3513" s="9"/>
      <c r="K3513" s="10"/>
      <c r="L3513" s="9"/>
      <c r="M3513" s="8"/>
      <c r="N3513" s="10"/>
    </row>
    <row r="3514" spans="1:14" x14ac:dyDescent="0.25">
      <c r="A3514" s="8"/>
      <c r="B3514" s="8"/>
      <c r="C3514" s="8"/>
      <c r="D3514" s="8"/>
      <c r="E3514" s="9"/>
      <c r="F3514" s="9"/>
      <c r="G3514" s="8"/>
      <c r="H3514" s="8"/>
      <c r="I3514" s="8"/>
      <c r="J3514" s="9"/>
      <c r="K3514" s="10"/>
      <c r="L3514" s="9"/>
      <c r="M3514" s="8"/>
      <c r="N3514" s="10"/>
    </row>
    <row r="3515" spans="1:14" x14ac:dyDescent="0.25">
      <c r="A3515" s="8"/>
      <c r="B3515" s="8"/>
      <c r="C3515" s="8"/>
      <c r="D3515" s="8"/>
      <c r="E3515" s="9"/>
      <c r="F3515" s="9"/>
      <c r="G3515" s="8"/>
      <c r="H3515" s="8"/>
      <c r="I3515" s="8"/>
      <c r="J3515" s="9"/>
      <c r="K3515" s="10"/>
      <c r="L3515" s="9"/>
      <c r="M3515" s="8"/>
      <c r="N3515" s="10"/>
    </row>
    <row r="3516" spans="1:14" x14ac:dyDescent="0.25">
      <c r="A3516" s="8"/>
      <c r="B3516" s="8"/>
      <c r="C3516" s="8"/>
      <c r="D3516" s="8"/>
      <c r="E3516" s="9"/>
      <c r="F3516" s="9"/>
      <c r="G3516" s="8"/>
      <c r="H3516" s="8"/>
      <c r="I3516" s="8"/>
      <c r="J3516" s="9"/>
      <c r="K3516" s="10"/>
      <c r="L3516" s="9"/>
      <c r="M3516" s="8"/>
      <c r="N3516" s="10"/>
    </row>
    <row r="3517" spans="1:14" x14ac:dyDescent="0.25">
      <c r="A3517" s="8"/>
      <c r="B3517" s="8"/>
      <c r="C3517" s="8"/>
      <c r="D3517" s="8"/>
      <c r="E3517" s="9"/>
      <c r="F3517" s="9"/>
      <c r="G3517" s="8"/>
      <c r="H3517" s="8"/>
      <c r="I3517" s="8"/>
      <c r="J3517" s="9"/>
      <c r="K3517" s="10"/>
      <c r="L3517" s="9"/>
      <c r="M3517" s="8"/>
      <c r="N3517" s="10"/>
    </row>
    <row r="3518" spans="1:14" x14ac:dyDescent="0.25">
      <c r="A3518" s="8"/>
      <c r="B3518" s="8"/>
      <c r="C3518" s="8"/>
      <c r="D3518" s="8"/>
      <c r="E3518" s="9"/>
      <c r="F3518" s="9"/>
      <c r="G3518" s="8"/>
      <c r="H3518" s="8"/>
      <c r="I3518" s="8"/>
      <c r="J3518" s="9"/>
      <c r="K3518" s="10"/>
      <c r="L3518" s="9"/>
      <c r="M3518" s="8"/>
      <c r="N3518" s="10"/>
    </row>
    <row r="3519" spans="1:14" x14ac:dyDescent="0.25">
      <c r="A3519" s="8"/>
      <c r="B3519" s="8"/>
      <c r="C3519" s="8"/>
      <c r="D3519" s="8"/>
      <c r="E3519" s="9"/>
      <c r="F3519" s="9"/>
      <c r="G3519" s="8"/>
      <c r="H3519" s="8"/>
      <c r="I3519" s="8"/>
      <c r="J3519" s="9"/>
      <c r="K3519" s="10"/>
      <c r="L3519" s="9"/>
      <c r="M3519" s="8"/>
      <c r="N3519" s="10"/>
    </row>
    <row r="3520" spans="1:14" x14ac:dyDescent="0.25">
      <c r="A3520" s="8"/>
      <c r="B3520" s="8"/>
      <c r="C3520" s="8"/>
      <c r="D3520" s="8"/>
      <c r="E3520" s="9"/>
      <c r="F3520" s="9"/>
      <c r="G3520" s="8"/>
      <c r="H3520" s="8"/>
      <c r="I3520" s="8"/>
      <c r="J3520" s="9"/>
      <c r="K3520" s="10"/>
      <c r="L3520" s="9"/>
      <c r="M3520" s="8"/>
      <c r="N3520" s="10"/>
    </row>
    <row r="3521" spans="1:14" x14ac:dyDescent="0.25">
      <c r="A3521" s="8"/>
      <c r="B3521" s="8"/>
      <c r="C3521" s="8"/>
      <c r="D3521" s="8"/>
      <c r="E3521" s="9"/>
      <c r="F3521" s="9"/>
      <c r="G3521" s="8"/>
      <c r="H3521" s="8"/>
      <c r="I3521" s="8"/>
      <c r="J3521" s="9"/>
      <c r="K3521" s="10"/>
      <c r="L3521" s="9"/>
      <c r="M3521" s="8"/>
      <c r="N3521" s="10"/>
    </row>
    <row r="3522" spans="1:14" x14ac:dyDescent="0.25">
      <c r="A3522" s="8"/>
      <c r="B3522" s="8"/>
      <c r="C3522" s="8"/>
      <c r="D3522" s="8"/>
      <c r="E3522" s="9"/>
      <c r="F3522" s="9"/>
      <c r="G3522" s="8"/>
      <c r="H3522" s="8"/>
      <c r="I3522" s="8"/>
      <c r="J3522" s="9"/>
      <c r="K3522" s="10"/>
      <c r="L3522" s="9"/>
      <c r="M3522" s="8"/>
      <c r="N3522" s="10"/>
    </row>
    <row r="3523" spans="1:14" x14ac:dyDescent="0.25">
      <c r="A3523" s="8"/>
      <c r="B3523" s="8"/>
      <c r="C3523" s="8"/>
      <c r="D3523" s="8"/>
      <c r="E3523" s="9"/>
      <c r="F3523" s="9"/>
      <c r="G3523" s="8"/>
      <c r="H3523" s="8"/>
      <c r="I3523" s="8"/>
      <c r="J3523" s="9"/>
      <c r="K3523" s="10"/>
      <c r="L3523" s="9"/>
      <c r="M3523" s="8"/>
      <c r="N3523" s="10"/>
    </row>
    <row r="3524" spans="1:14" x14ac:dyDescent="0.25">
      <c r="A3524" s="8"/>
      <c r="B3524" s="8"/>
      <c r="C3524" s="8"/>
      <c r="D3524" s="8"/>
      <c r="E3524" s="9"/>
      <c r="F3524" s="9"/>
      <c r="G3524" s="8"/>
      <c r="H3524" s="8"/>
      <c r="I3524" s="8"/>
      <c r="J3524" s="9"/>
      <c r="K3524" s="10"/>
      <c r="L3524" s="9"/>
      <c r="M3524" s="8"/>
      <c r="N3524" s="10"/>
    </row>
    <row r="3525" spans="1:14" x14ac:dyDescent="0.25">
      <c r="A3525" s="8"/>
      <c r="B3525" s="8"/>
      <c r="C3525" s="8"/>
      <c r="D3525" s="8"/>
      <c r="E3525" s="9"/>
      <c r="F3525" s="9"/>
      <c r="G3525" s="8"/>
      <c r="H3525" s="8"/>
      <c r="I3525" s="8"/>
      <c r="J3525" s="9"/>
      <c r="K3525" s="10"/>
      <c r="L3525" s="9"/>
      <c r="M3525" s="8"/>
      <c r="N3525" s="10"/>
    </row>
    <row r="3526" spans="1:14" x14ac:dyDescent="0.25">
      <c r="A3526" s="8"/>
      <c r="B3526" s="8"/>
      <c r="C3526" s="8"/>
      <c r="D3526" s="8"/>
      <c r="E3526" s="9"/>
      <c r="F3526" s="9"/>
      <c r="G3526" s="8"/>
      <c r="H3526" s="8"/>
      <c r="I3526" s="8"/>
      <c r="J3526" s="9"/>
      <c r="K3526" s="10"/>
      <c r="L3526" s="9"/>
      <c r="M3526" s="8"/>
      <c r="N3526" s="10"/>
    </row>
    <row r="3527" spans="1:14" x14ac:dyDescent="0.25">
      <c r="A3527" s="8"/>
      <c r="B3527" s="8"/>
      <c r="C3527" s="8"/>
      <c r="D3527" s="8"/>
      <c r="E3527" s="9"/>
      <c r="F3527" s="9"/>
      <c r="G3527" s="8"/>
      <c r="H3527" s="8"/>
      <c r="I3527" s="8"/>
      <c r="J3527" s="9"/>
      <c r="K3527" s="10"/>
      <c r="L3527" s="9"/>
      <c r="M3527" s="8"/>
      <c r="N3527" s="10"/>
    </row>
    <row r="3528" spans="1:14" x14ac:dyDescent="0.25">
      <c r="A3528" s="8"/>
      <c r="B3528" s="8"/>
      <c r="C3528" s="8"/>
      <c r="D3528" s="8"/>
      <c r="E3528" s="9"/>
      <c r="F3528" s="9"/>
      <c r="G3528" s="8"/>
      <c r="H3528" s="8"/>
      <c r="I3528" s="8"/>
      <c r="J3528" s="9"/>
      <c r="K3528" s="10"/>
      <c r="L3528" s="9"/>
      <c r="M3528" s="8"/>
      <c r="N3528" s="10"/>
    </row>
    <row r="3529" spans="1:14" x14ac:dyDescent="0.25">
      <c r="A3529" s="8"/>
      <c r="B3529" s="8"/>
      <c r="C3529" s="8"/>
      <c r="D3529" s="8"/>
      <c r="E3529" s="9"/>
      <c r="F3529" s="9"/>
      <c r="G3529" s="8"/>
      <c r="H3529" s="8"/>
      <c r="I3529" s="8"/>
      <c r="J3529" s="9"/>
      <c r="K3529" s="10"/>
      <c r="L3529" s="9"/>
      <c r="M3529" s="8"/>
      <c r="N3529" s="10"/>
    </row>
    <row r="3530" spans="1:14" x14ac:dyDescent="0.25">
      <c r="A3530" s="8"/>
      <c r="B3530" s="8"/>
      <c r="C3530" s="8"/>
      <c r="D3530" s="8"/>
      <c r="E3530" s="9"/>
      <c r="F3530" s="9"/>
      <c r="G3530" s="8"/>
      <c r="H3530" s="8"/>
      <c r="I3530" s="8"/>
      <c r="J3530" s="9"/>
      <c r="K3530" s="10"/>
      <c r="L3530" s="9"/>
      <c r="M3530" s="8"/>
      <c r="N3530" s="10"/>
    </row>
    <row r="3531" spans="1:14" x14ac:dyDescent="0.25">
      <c r="A3531" s="8"/>
      <c r="B3531" s="8"/>
      <c r="C3531" s="8"/>
      <c r="D3531" s="8"/>
      <c r="E3531" s="9"/>
      <c r="F3531" s="9"/>
      <c r="G3531" s="8"/>
      <c r="H3531" s="8"/>
      <c r="I3531" s="8"/>
      <c r="J3531" s="9"/>
      <c r="K3531" s="10"/>
      <c r="L3531" s="9"/>
      <c r="M3531" s="8"/>
      <c r="N3531" s="10"/>
    </row>
    <row r="3532" spans="1:14" x14ac:dyDescent="0.25">
      <c r="A3532" s="8"/>
      <c r="B3532" s="8"/>
      <c r="C3532" s="8"/>
      <c r="D3532" s="8"/>
      <c r="E3532" s="9"/>
      <c r="F3532" s="9"/>
      <c r="G3532" s="8"/>
      <c r="H3532" s="8"/>
      <c r="I3532" s="8"/>
      <c r="J3532" s="9"/>
      <c r="K3532" s="10"/>
      <c r="L3532" s="9"/>
      <c r="M3532" s="8"/>
      <c r="N3532" s="10"/>
    </row>
    <row r="3533" spans="1:14" x14ac:dyDescent="0.25">
      <c r="A3533" s="8"/>
      <c r="B3533" s="8"/>
      <c r="C3533" s="8"/>
      <c r="D3533" s="8"/>
      <c r="E3533" s="9"/>
      <c r="F3533" s="9"/>
      <c r="G3533" s="8"/>
      <c r="H3533" s="8"/>
      <c r="I3533" s="8"/>
      <c r="J3533" s="9"/>
      <c r="K3533" s="10"/>
      <c r="L3533" s="9"/>
      <c r="M3533" s="8"/>
      <c r="N3533" s="10"/>
    </row>
    <row r="3534" spans="1:14" x14ac:dyDescent="0.25">
      <c r="A3534" s="8"/>
      <c r="B3534" s="8"/>
      <c r="C3534" s="8"/>
      <c r="D3534" s="8"/>
      <c r="E3534" s="9"/>
      <c r="F3534" s="9"/>
      <c r="G3534" s="8"/>
      <c r="H3534" s="8"/>
      <c r="I3534" s="8"/>
      <c r="J3534" s="9"/>
      <c r="K3534" s="10"/>
      <c r="L3534" s="9"/>
      <c r="M3534" s="8"/>
      <c r="N3534" s="10"/>
    </row>
    <row r="3535" spans="1:14" x14ac:dyDescent="0.25">
      <c r="A3535" s="8"/>
      <c r="B3535" s="8"/>
      <c r="C3535" s="8"/>
      <c r="D3535" s="8"/>
      <c r="E3535" s="9"/>
      <c r="F3535" s="9"/>
      <c r="G3535" s="8"/>
      <c r="H3535" s="8"/>
      <c r="I3535" s="8"/>
      <c r="J3535" s="9"/>
      <c r="K3535" s="10"/>
      <c r="L3535" s="9"/>
      <c r="M3535" s="8"/>
      <c r="N3535" s="10"/>
    </row>
    <row r="3536" spans="1:14" x14ac:dyDescent="0.25">
      <c r="A3536" s="8"/>
      <c r="B3536" s="8"/>
      <c r="C3536" s="8"/>
      <c r="D3536" s="8"/>
      <c r="E3536" s="9"/>
      <c r="F3536" s="9"/>
      <c r="G3536" s="8"/>
      <c r="H3536" s="8"/>
      <c r="I3536" s="8"/>
      <c r="J3536" s="9"/>
      <c r="K3536" s="10"/>
      <c r="L3536" s="9"/>
      <c r="M3536" s="8"/>
      <c r="N3536" s="10"/>
    </row>
    <row r="3537" spans="1:14" x14ac:dyDescent="0.25">
      <c r="A3537" s="8"/>
      <c r="B3537" s="8"/>
      <c r="C3537" s="8"/>
      <c r="D3537" s="8"/>
      <c r="E3537" s="9"/>
      <c r="F3537" s="9"/>
      <c r="G3537" s="8"/>
      <c r="H3537" s="8"/>
      <c r="I3537" s="8"/>
      <c r="J3537" s="9"/>
      <c r="K3537" s="10"/>
      <c r="L3537" s="9"/>
      <c r="M3537" s="8"/>
      <c r="N3537" s="10"/>
    </row>
    <row r="3538" spans="1:14" x14ac:dyDescent="0.25">
      <c r="A3538" s="8"/>
      <c r="B3538" s="8"/>
      <c r="C3538" s="8"/>
      <c r="D3538" s="8"/>
      <c r="E3538" s="9"/>
      <c r="F3538" s="9"/>
      <c r="G3538" s="8"/>
      <c r="H3538" s="8"/>
      <c r="I3538" s="8"/>
      <c r="J3538" s="9"/>
      <c r="K3538" s="10"/>
      <c r="L3538" s="9"/>
      <c r="M3538" s="8"/>
      <c r="N3538" s="10"/>
    </row>
    <row r="3539" spans="1:14" x14ac:dyDescent="0.25">
      <c r="A3539" s="8"/>
      <c r="B3539" s="8"/>
      <c r="C3539" s="8"/>
      <c r="D3539" s="8"/>
      <c r="E3539" s="9"/>
      <c r="F3539" s="9"/>
      <c r="G3539" s="8"/>
      <c r="H3539" s="8"/>
      <c r="I3539" s="8"/>
      <c r="J3539" s="9"/>
      <c r="K3539" s="10"/>
      <c r="L3539" s="9"/>
      <c r="M3539" s="8"/>
      <c r="N3539" s="10"/>
    </row>
    <row r="3540" spans="1:14" x14ac:dyDescent="0.25">
      <c r="A3540" s="8"/>
      <c r="B3540" s="8"/>
      <c r="C3540" s="8"/>
      <c r="D3540" s="8"/>
      <c r="E3540" s="9"/>
      <c r="F3540" s="9"/>
      <c r="G3540" s="8"/>
      <c r="H3540" s="8"/>
      <c r="I3540" s="8"/>
      <c r="J3540" s="9"/>
      <c r="K3540" s="10"/>
      <c r="L3540" s="9"/>
      <c r="M3540" s="8"/>
      <c r="N3540" s="10"/>
    </row>
    <row r="3541" spans="1:14" x14ac:dyDescent="0.25">
      <c r="A3541" s="8"/>
      <c r="B3541" s="8"/>
      <c r="C3541" s="8"/>
      <c r="D3541" s="8"/>
      <c r="E3541" s="9"/>
      <c r="F3541" s="9"/>
      <c r="G3541" s="8"/>
      <c r="H3541" s="8"/>
      <c r="I3541" s="8"/>
      <c r="J3541" s="9"/>
      <c r="K3541" s="10"/>
      <c r="L3541" s="9"/>
      <c r="M3541" s="8"/>
      <c r="N3541" s="10"/>
    </row>
    <row r="3542" spans="1:14" x14ac:dyDescent="0.25">
      <c r="A3542" s="8"/>
      <c r="B3542" s="8"/>
      <c r="C3542" s="8"/>
      <c r="D3542" s="8"/>
      <c r="E3542" s="9"/>
      <c r="F3542" s="9"/>
      <c r="G3542" s="8"/>
      <c r="H3542" s="8"/>
      <c r="I3542" s="8"/>
      <c r="J3542" s="9"/>
      <c r="K3542" s="10"/>
      <c r="L3542" s="9"/>
      <c r="M3542" s="8"/>
      <c r="N3542" s="10"/>
    </row>
    <row r="3543" spans="1:14" x14ac:dyDescent="0.25">
      <c r="A3543" s="8"/>
      <c r="B3543" s="8"/>
      <c r="C3543" s="8"/>
      <c r="D3543" s="8"/>
      <c r="E3543" s="9"/>
      <c r="F3543" s="9"/>
      <c r="G3543" s="8"/>
      <c r="H3543" s="8"/>
      <c r="I3543" s="8"/>
      <c r="J3543" s="9"/>
      <c r="K3543" s="10"/>
      <c r="L3543" s="9"/>
      <c r="M3543" s="8"/>
      <c r="N3543" s="10"/>
    </row>
    <row r="3544" spans="1:14" x14ac:dyDescent="0.25">
      <c r="A3544" s="8"/>
      <c r="B3544" s="8"/>
      <c r="C3544" s="8"/>
      <c r="D3544" s="8"/>
      <c r="E3544" s="9"/>
      <c r="F3544" s="9"/>
      <c r="G3544" s="8"/>
      <c r="H3544" s="8"/>
      <c r="I3544" s="8"/>
      <c r="J3544" s="9"/>
      <c r="K3544" s="10"/>
      <c r="L3544" s="9"/>
      <c r="M3544" s="8"/>
      <c r="N3544" s="10"/>
    </row>
    <row r="3545" spans="1:14" x14ac:dyDescent="0.25">
      <c r="A3545" s="8"/>
      <c r="B3545" s="8"/>
      <c r="C3545" s="8"/>
      <c r="D3545" s="8"/>
      <c r="E3545" s="9"/>
      <c r="F3545" s="9"/>
      <c r="G3545" s="8"/>
      <c r="H3545" s="8"/>
      <c r="I3545" s="8"/>
      <c r="J3545" s="9"/>
      <c r="K3545" s="10"/>
      <c r="L3545" s="9"/>
      <c r="M3545" s="8"/>
      <c r="N3545" s="10"/>
    </row>
    <row r="3546" spans="1:14" x14ac:dyDescent="0.25">
      <c r="A3546" s="8"/>
      <c r="B3546" s="8"/>
      <c r="C3546" s="8"/>
      <c r="D3546" s="8"/>
      <c r="E3546" s="9"/>
      <c r="F3546" s="9"/>
      <c r="G3546" s="8"/>
      <c r="H3546" s="8"/>
      <c r="I3546" s="8"/>
      <c r="J3546" s="9"/>
      <c r="K3546" s="10"/>
      <c r="L3546" s="9"/>
      <c r="M3546" s="8"/>
      <c r="N3546" s="10"/>
    </row>
    <row r="3547" spans="1:14" x14ac:dyDescent="0.25">
      <c r="A3547" s="8"/>
      <c r="B3547" s="8"/>
      <c r="C3547" s="8"/>
      <c r="D3547" s="8"/>
      <c r="E3547" s="9"/>
      <c r="F3547" s="9"/>
      <c r="G3547" s="8"/>
      <c r="H3547" s="8"/>
      <c r="I3547" s="8"/>
      <c r="J3547" s="9"/>
      <c r="K3547" s="10"/>
      <c r="L3547" s="9"/>
      <c r="M3547" s="8"/>
      <c r="N3547" s="10"/>
    </row>
    <row r="3548" spans="1:14" x14ac:dyDescent="0.25">
      <c r="A3548" s="8"/>
      <c r="B3548" s="8"/>
      <c r="C3548" s="8"/>
      <c r="D3548" s="8"/>
      <c r="E3548" s="9"/>
      <c r="F3548" s="9"/>
      <c r="G3548" s="8"/>
      <c r="H3548" s="8"/>
      <c r="I3548" s="8"/>
      <c r="J3548" s="9"/>
      <c r="K3548" s="10"/>
      <c r="L3548" s="9"/>
      <c r="M3548" s="8"/>
      <c r="N3548" s="10"/>
    </row>
    <row r="3549" spans="1:14" x14ac:dyDescent="0.25">
      <c r="A3549" s="8"/>
      <c r="B3549" s="8"/>
      <c r="C3549" s="8"/>
      <c r="D3549" s="8"/>
      <c r="E3549" s="9"/>
      <c r="F3549" s="9"/>
      <c r="G3549" s="8"/>
      <c r="H3549" s="8"/>
      <c r="I3549" s="8"/>
      <c r="J3549" s="9"/>
      <c r="K3549" s="10"/>
      <c r="L3549" s="9"/>
      <c r="M3549" s="8"/>
      <c r="N3549" s="10"/>
    </row>
    <row r="3550" spans="1:14" x14ac:dyDescent="0.25">
      <c r="A3550" s="8"/>
      <c r="B3550" s="8"/>
      <c r="C3550" s="8"/>
      <c r="D3550" s="8"/>
      <c r="E3550" s="9"/>
      <c r="F3550" s="9"/>
      <c r="G3550" s="8"/>
      <c r="H3550" s="12"/>
      <c r="I3550" s="8"/>
      <c r="J3550" s="9"/>
      <c r="K3550" s="10"/>
      <c r="L3550" s="9"/>
      <c r="M3550" s="8"/>
      <c r="N3550" s="10"/>
    </row>
    <row r="3551" spans="1:14" x14ac:dyDescent="0.25">
      <c r="A3551" s="8"/>
      <c r="B3551" s="8"/>
      <c r="C3551" s="8"/>
      <c r="D3551" s="8"/>
      <c r="E3551" s="9"/>
      <c r="F3551" s="9"/>
      <c r="G3551" s="8"/>
      <c r="H3551" s="8"/>
      <c r="I3551" s="8"/>
      <c r="J3551" s="9"/>
      <c r="K3551" s="10"/>
      <c r="L3551" s="9"/>
      <c r="M3551" s="8"/>
      <c r="N3551" s="10"/>
    </row>
    <row r="3552" spans="1:14" x14ac:dyDescent="0.25">
      <c r="A3552" s="8"/>
      <c r="B3552" s="8"/>
      <c r="C3552" s="8"/>
      <c r="D3552" s="8"/>
      <c r="E3552" s="9"/>
      <c r="F3552" s="9"/>
      <c r="G3552" s="8"/>
      <c r="H3552" s="8"/>
      <c r="I3552" s="8"/>
      <c r="J3552" s="9"/>
      <c r="K3552" s="10"/>
      <c r="L3552" s="9"/>
      <c r="M3552" s="8"/>
      <c r="N3552" s="10"/>
    </row>
    <row r="3553" spans="1:14" x14ac:dyDescent="0.25">
      <c r="A3553" s="8"/>
      <c r="B3553" s="8"/>
      <c r="C3553" s="8"/>
      <c r="D3553" s="8"/>
      <c r="E3553" s="9"/>
      <c r="F3553" s="9"/>
      <c r="G3553" s="8"/>
      <c r="H3553" s="8"/>
      <c r="I3553" s="8"/>
      <c r="J3553" s="9"/>
      <c r="K3553" s="10"/>
      <c r="L3553" s="9"/>
      <c r="M3553" s="8"/>
      <c r="N3553" s="10"/>
    </row>
    <row r="3554" spans="1:14" x14ac:dyDescent="0.25">
      <c r="A3554" s="8"/>
      <c r="B3554" s="8"/>
      <c r="C3554" s="8"/>
      <c r="D3554" s="8"/>
      <c r="E3554" s="9"/>
      <c r="F3554" s="9"/>
      <c r="G3554" s="8"/>
      <c r="H3554" s="8"/>
      <c r="I3554" s="8"/>
      <c r="J3554" s="9"/>
      <c r="K3554" s="10"/>
      <c r="L3554" s="9"/>
      <c r="M3554" s="8"/>
      <c r="N3554" s="10"/>
    </row>
    <row r="3555" spans="1:14" x14ac:dyDescent="0.25">
      <c r="A3555" s="8"/>
      <c r="B3555" s="8"/>
      <c r="C3555" s="8"/>
      <c r="D3555" s="8"/>
      <c r="E3555" s="9"/>
      <c r="F3555" s="9"/>
      <c r="G3555" s="8"/>
      <c r="H3555" s="8"/>
      <c r="I3555" s="8"/>
      <c r="J3555" s="9"/>
      <c r="K3555" s="10"/>
      <c r="L3555" s="9"/>
      <c r="M3555" s="8"/>
      <c r="N3555" s="10"/>
    </row>
    <row r="3556" spans="1:14" x14ac:dyDescent="0.25">
      <c r="A3556" s="8"/>
      <c r="B3556" s="8"/>
      <c r="C3556" s="8"/>
      <c r="D3556" s="8"/>
      <c r="E3556" s="9"/>
      <c r="F3556" s="9"/>
      <c r="G3556" s="8"/>
      <c r="H3556" s="8"/>
      <c r="I3556" s="8"/>
      <c r="J3556" s="9"/>
      <c r="K3556" s="10"/>
      <c r="L3556" s="9"/>
      <c r="M3556" s="8"/>
      <c r="N3556" s="10"/>
    </row>
    <row r="3557" spans="1:14" x14ac:dyDescent="0.25">
      <c r="A3557" s="8"/>
      <c r="B3557" s="8"/>
      <c r="C3557" s="8"/>
      <c r="D3557" s="8"/>
      <c r="E3557" s="9"/>
      <c r="F3557" s="9"/>
      <c r="G3557" s="8"/>
      <c r="H3557" s="8"/>
      <c r="I3557" s="8"/>
      <c r="J3557" s="9"/>
      <c r="K3557" s="10"/>
      <c r="L3557" s="9"/>
      <c r="M3557" s="8"/>
      <c r="N3557" s="10"/>
    </row>
    <row r="3558" spans="1:14" x14ac:dyDescent="0.25">
      <c r="A3558" s="8"/>
      <c r="B3558" s="8"/>
      <c r="C3558" s="8"/>
      <c r="D3558" s="8"/>
      <c r="E3558" s="9"/>
      <c r="F3558" s="9"/>
      <c r="G3558" s="8"/>
      <c r="H3558" s="8"/>
      <c r="I3558" s="8"/>
      <c r="J3558" s="9"/>
      <c r="K3558" s="10"/>
      <c r="L3558" s="9"/>
      <c r="M3558" s="8"/>
      <c r="N3558" s="10"/>
    </row>
    <row r="3559" spans="1:14" x14ac:dyDescent="0.25">
      <c r="A3559" s="8"/>
      <c r="B3559" s="8"/>
      <c r="C3559" s="8"/>
      <c r="D3559" s="8"/>
      <c r="E3559" s="9"/>
      <c r="F3559" s="9"/>
      <c r="G3559" s="8"/>
      <c r="H3559" s="8"/>
      <c r="I3559" s="8"/>
      <c r="J3559" s="9"/>
      <c r="K3559" s="10"/>
      <c r="L3559" s="9"/>
      <c r="M3559" s="8"/>
      <c r="N3559" s="10"/>
    </row>
    <row r="3560" spans="1:14" x14ac:dyDescent="0.25">
      <c r="A3560" s="8"/>
      <c r="B3560" s="8"/>
      <c r="C3560" s="8"/>
      <c r="D3560" s="8"/>
      <c r="E3560" s="9"/>
      <c r="F3560" s="9"/>
      <c r="G3560" s="8"/>
      <c r="H3560" s="12"/>
      <c r="I3560" s="8"/>
      <c r="J3560" s="9"/>
      <c r="K3560" s="10"/>
      <c r="L3560" s="9"/>
      <c r="M3560" s="8"/>
      <c r="N3560" s="10"/>
    </row>
    <row r="3561" spans="1:14" x14ac:dyDescent="0.25">
      <c r="A3561" s="8"/>
      <c r="B3561" s="8"/>
      <c r="C3561" s="8"/>
      <c r="D3561" s="8"/>
      <c r="E3561" s="9"/>
      <c r="F3561" s="9"/>
      <c r="G3561" s="8"/>
      <c r="H3561" s="8"/>
      <c r="I3561" s="8"/>
      <c r="J3561" s="9"/>
      <c r="K3561" s="10"/>
      <c r="L3561" s="9"/>
      <c r="M3561" s="8"/>
      <c r="N3561" s="10"/>
    </row>
    <row r="3562" spans="1:14" x14ac:dyDescent="0.25">
      <c r="A3562" s="8"/>
      <c r="B3562" s="8"/>
      <c r="C3562" s="8"/>
      <c r="D3562" s="8"/>
      <c r="E3562" s="9"/>
      <c r="F3562" s="9"/>
      <c r="G3562" s="8"/>
      <c r="H3562" s="8"/>
      <c r="I3562" s="8"/>
      <c r="J3562" s="9"/>
      <c r="K3562" s="10"/>
      <c r="L3562" s="9"/>
      <c r="M3562" s="8"/>
      <c r="N3562" s="10"/>
    </row>
    <row r="3563" spans="1:14" x14ac:dyDescent="0.25">
      <c r="A3563" s="8"/>
      <c r="B3563" s="8"/>
      <c r="C3563" s="8"/>
      <c r="D3563" s="8"/>
      <c r="E3563" s="9"/>
      <c r="F3563" s="9"/>
      <c r="G3563" s="8"/>
      <c r="H3563" s="8"/>
      <c r="I3563" s="8"/>
      <c r="J3563" s="9"/>
      <c r="K3563" s="10"/>
      <c r="L3563" s="9"/>
      <c r="M3563" s="8"/>
      <c r="N3563" s="10"/>
    </row>
    <row r="3564" spans="1:14" x14ac:dyDescent="0.25">
      <c r="A3564" s="8"/>
      <c r="B3564" s="8"/>
      <c r="C3564" s="8"/>
      <c r="D3564" s="8"/>
      <c r="E3564" s="9"/>
      <c r="F3564" s="9"/>
      <c r="G3564" s="8"/>
      <c r="H3564" s="8"/>
      <c r="I3564" s="8"/>
      <c r="J3564" s="9"/>
      <c r="K3564" s="10"/>
      <c r="L3564" s="9"/>
      <c r="M3564" s="8"/>
      <c r="N3564" s="10"/>
    </row>
    <row r="3565" spans="1:14" x14ac:dyDescent="0.25">
      <c r="A3565" s="8"/>
      <c r="B3565" s="8"/>
      <c r="C3565" s="8"/>
      <c r="D3565" s="8"/>
      <c r="E3565" s="9"/>
      <c r="F3565" s="9"/>
      <c r="G3565" s="8"/>
      <c r="H3565" s="8"/>
      <c r="I3565" s="8"/>
      <c r="J3565" s="9"/>
      <c r="K3565" s="10"/>
      <c r="L3565" s="9"/>
      <c r="M3565" s="8"/>
      <c r="N3565" s="10"/>
    </row>
    <row r="3566" spans="1:14" x14ac:dyDescent="0.25">
      <c r="A3566" s="8"/>
      <c r="B3566" s="8"/>
      <c r="C3566" s="8"/>
      <c r="D3566" s="8"/>
      <c r="E3566" s="9"/>
      <c r="F3566" s="9"/>
      <c r="G3566" s="8"/>
      <c r="H3566" s="8"/>
      <c r="I3566" s="8"/>
      <c r="J3566" s="9"/>
      <c r="K3566" s="10"/>
      <c r="L3566" s="9"/>
      <c r="M3566" s="8"/>
      <c r="N3566" s="10"/>
    </row>
    <row r="3567" spans="1:14" x14ac:dyDescent="0.25">
      <c r="A3567" s="8"/>
      <c r="B3567" s="8"/>
      <c r="C3567" s="8"/>
      <c r="D3567" s="8"/>
      <c r="E3567" s="9"/>
      <c r="F3567" s="9"/>
      <c r="G3567" s="8"/>
      <c r="H3567" s="11"/>
      <c r="I3567" s="8"/>
      <c r="J3567" s="9"/>
      <c r="K3567" s="10"/>
      <c r="L3567" s="9"/>
      <c r="M3567" s="8"/>
      <c r="N3567" s="10"/>
    </row>
    <row r="3568" spans="1:14" x14ac:dyDescent="0.25">
      <c r="A3568" s="8"/>
      <c r="B3568" s="8"/>
      <c r="C3568" s="8"/>
      <c r="D3568" s="8"/>
      <c r="E3568" s="9"/>
      <c r="F3568" s="9"/>
      <c r="G3568" s="8"/>
      <c r="H3568" s="8"/>
      <c r="I3568" s="8"/>
      <c r="J3568" s="9"/>
      <c r="K3568" s="10"/>
      <c r="L3568" s="9"/>
      <c r="M3568" s="8"/>
      <c r="N3568" s="10"/>
    </row>
    <row r="3569" spans="1:14" x14ac:dyDescent="0.25">
      <c r="A3569" s="8"/>
      <c r="B3569" s="8"/>
      <c r="C3569" s="8"/>
      <c r="D3569" s="8"/>
      <c r="E3569" s="9"/>
      <c r="F3569" s="9"/>
      <c r="G3569" s="8"/>
      <c r="H3569" s="8"/>
      <c r="I3569" s="8"/>
      <c r="J3569" s="9"/>
      <c r="K3569" s="10"/>
      <c r="L3569" s="9"/>
      <c r="M3569" s="8"/>
      <c r="N3569" s="10"/>
    </row>
    <row r="3570" spans="1:14" x14ac:dyDescent="0.25">
      <c r="A3570" s="8"/>
      <c r="B3570" s="8"/>
      <c r="C3570" s="8"/>
      <c r="D3570" s="8"/>
      <c r="E3570" s="9"/>
      <c r="F3570" s="9"/>
      <c r="G3570" s="8"/>
      <c r="H3570" s="11"/>
      <c r="I3570" s="8"/>
      <c r="J3570" s="9"/>
      <c r="K3570" s="10"/>
      <c r="L3570" s="9"/>
      <c r="M3570" s="8"/>
      <c r="N3570" s="10"/>
    </row>
    <row r="3571" spans="1:14" x14ac:dyDescent="0.25">
      <c r="A3571" s="8"/>
      <c r="B3571" s="8"/>
      <c r="C3571" s="8"/>
      <c r="D3571" s="8"/>
      <c r="E3571" s="9"/>
      <c r="F3571" s="9"/>
      <c r="G3571" s="8"/>
      <c r="H3571" s="11"/>
      <c r="I3571" s="8"/>
      <c r="J3571" s="9"/>
      <c r="K3571" s="10"/>
      <c r="L3571" s="9"/>
      <c r="M3571" s="8"/>
      <c r="N3571" s="10"/>
    </row>
    <row r="3572" spans="1:14" x14ac:dyDescent="0.25">
      <c r="A3572" s="8"/>
      <c r="B3572" s="8"/>
      <c r="C3572" s="8"/>
      <c r="D3572" s="8"/>
      <c r="E3572" s="9"/>
      <c r="F3572" s="9"/>
      <c r="G3572" s="8"/>
      <c r="H3572" s="11"/>
      <c r="I3572" s="8"/>
      <c r="J3572" s="9"/>
      <c r="K3572" s="10"/>
      <c r="L3572" s="9"/>
      <c r="M3572" s="8"/>
      <c r="N3572" s="10"/>
    </row>
    <row r="3573" spans="1:14" x14ac:dyDescent="0.25">
      <c r="A3573" s="8"/>
      <c r="B3573" s="8"/>
      <c r="C3573" s="8"/>
      <c r="D3573" s="8"/>
      <c r="E3573" s="9"/>
      <c r="F3573" s="9"/>
      <c r="G3573" s="8"/>
      <c r="H3573" s="11"/>
      <c r="I3573" s="8"/>
      <c r="J3573" s="9"/>
      <c r="K3573" s="10"/>
      <c r="L3573" s="9"/>
      <c r="M3573" s="8"/>
      <c r="N3573" s="10"/>
    </row>
    <row r="3574" spans="1:14" x14ac:dyDescent="0.25">
      <c r="A3574" s="8"/>
      <c r="B3574" s="8"/>
      <c r="C3574" s="8"/>
      <c r="D3574" s="8"/>
      <c r="E3574" s="9"/>
      <c r="F3574" s="9"/>
      <c r="G3574" s="8"/>
      <c r="H3574" s="11"/>
      <c r="I3574" s="8"/>
      <c r="J3574" s="9"/>
      <c r="K3574" s="10"/>
      <c r="L3574" s="9"/>
      <c r="M3574" s="8"/>
      <c r="N3574" s="10"/>
    </row>
    <row r="3575" spans="1:14" x14ac:dyDescent="0.25">
      <c r="A3575" s="8"/>
      <c r="B3575" s="8"/>
      <c r="C3575" s="8"/>
      <c r="D3575" s="8"/>
      <c r="E3575" s="9"/>
      <c r="F3575" s="9"/>
      <c r="G3575" s="8"/>
      <c r="H3575" s="11"/>
      <c r="I3575" s="8"/>
      <c r="J3575" s="9"/>
      <c r="K3575" s="10"/>
      <c r="L3575" s="9"/>
      <c r="M3575" s="8"/>
      <c r="N3575" s="10"/>
    </row>
    <row r="3576" spans="1:14" x14ac:dyDescent="0.25">
      <c r="A3576" s="8"/>
      <c r="B3576" s="8"/>
      <c r="C3576" s="8"/>
      <c r="D3576" s="8"/>
      <c r="E3576" s="9"/>
      <c r="F3576" s="9"/>
      <c r="G3576" s="8"/>
      <c r="H3576" s="11"/>
      <c r="I3576" s="8"/>
      <c r="J3576" s="9"/>
      <c r="K3576" s="10"/>
      <c r="L3576" s="9"/>
      <c r="M3576" s="8"/>
      <c r="N3576" s="10"/>
    </row>
    <row r="3577" spans="1:14" x14ac:dyDescent="0.25">
      <c r="A3577" s="8"/>
      <c r="B3577" s="8"/>
      <c r="C3577" s="8"/>
      <c r="D3577" s="8"/>
      <c r="E3577" s="9"/>
      <c r="F3577" s="9"/>
      <c r="G3577" s="8"/>
      <c r="H3577" s="11"/>
      <c r="I3577" s="8"/>
      <c r="J3577" s="9"/>
      <c r="K3577" s="10"/>
      <c r="L3577" s="9"/>
      <c r="M3577" s="8"/>
      <c r="N3577" s="10"/>
    </row>
    <row r="3578" spans="1:14" x14ac:dyDescent="0.25">
      <c r="A3578" s="8"/>
      <c r="B3578" s="8"/>
      <c r="C3578" s="8"/>
      <c r="D3578" s="8"/>
      <c r="E3578" s="9"/>
      <c r="F3578" s="9"/>
      <c r="G3578" s="8"/>
      <c r="H3578" s="11"/>
      <c r="I3578" s="8"/>
      <c r="J3578" s="9"/>
      <c r="K3578" s="10"/>
      <c r="L3578" s="9"/>
      <c r="M3578" s="8"/>
      <c r="N3578" s="10"/>
    </row>
    <row r="3579" spans="1:14" x14ac:dyDescent="0.25">
      <c r="A3579" s="8"/>
      <c r="B3579" s="8"/>
      <c r="C3579" s="8"/>
      <c r="D3579" s="8"/>
      <c r="E3579" s="9"/>
      <c r="F3579" s="9"/>
      <c r="G3579" s="8"/>
      <c r="H3579" s="8"/>
      <c r="I3579" s="8"/>
      <c r="J3579" s="9"/>
      <c r="K3579" s="10"/>
      <c r="L3579" s="9"/>
      <c r="M3579" s="8"/>
      <c r="N3579" s="10"/>
    </row>
    <row r="3580" spans="1:14" x14ac:dyDescent="0.25">
      <c r="A3580" s="8"/>
      <c r="B3580" s="8"/>
      <c r="C3580" s="8"/>
      <c r="D3580" s="8"/>
      <c r="E3580" s="9"/>
      <c r="F3580" s="9"/>
      <c r="G3580" s="8"/>
      <c r="H3580" s="8"/>
      <c r="I3580" s="8"/>
      <c r="J3580" s="9"/>
      <c r="K3580" s="10"/>
      <c r="L3580" s="9"/>
      <c r="M3580" s="8"/>
      <c r="N3580" s="10"/>
    </row>
    <row r="3581" spans="1:14" x14ac:dyDescent="0.25">
      <c r="A3581" s="8"/>
      <c r="B3581" s="8"/>
      <c r="C3581" s="8"/>
      <c r="D3581" s="8"/>
      <c r="E3581" s="9"/>
      <c r="F3581" s="9"/>
      <c r="G3581" s="8"/>
      <c r="H3581" s="8"/>
      <c r="I3581" s="8"/>
      <c r="J3581" s="9"/>
      <c r="K3581" s="10"/>
      <c r="L3581" s="9"/>
      <c r="M3581" s="8"/>
      <c r="N3581" s="10"/>
    </row>
    <row r="3582" spans="1:14" x14ac:dyDescent="0.25">
      <c r="A3582" s="8"/>
      <c r="B3582" s="8"/>
      <c r="C3582" s="8"/>
      <c r="D3582" s="8"/>
      <c r="E3582" s="9"/>
      <c r="F3582" s="9"/>
      <c r="G3582" s="8"/>
      <c r="H3582" s="8"/>
      <c r="I3582" s="8"/>
      <c r="J3582" s="9"/>
      <c r="K3582" s="10"/>
      <c r="L3582" s="9"/>
      <c r="M3582" s="8"/>
      <c r="N3582" s="10"/>
    </row>
    <row r="3583" spans="1:14" x14ac:dyDescent="0.25">
      <c r="A3583" s="8"/>
      <c r="B3583" s="8"/>
      <c r="C3583" s="8"/>
      <c r="D3583" s="8"/>
      <c r="E3583" s="9"/>
      <c r="F3583" s="9"/>
      <c r="G3583" s="8"/>
      <c r="H3583" s="8"/>
      <c r="I3583" s="8"/>
      <c r="J3583" s="9"/>
      <c r="K3583" s="10"/>
      <c r="L3583" s="9"/>
      <c r="M3583" s="8"/>
      <c r="N3583" s="10"/>
    </row>
    <row r="3584" spans="1:14" x14ac:dyDescent="0.25">
      <c r="A3584" s="8"/>
      <c r="B3584" s="8"/>
      <c r="C3584" s="8"/>
      <c r="D3584" s="8"/>
      <c r="E3584" s="9"/>
      <c r="F3584" s="9"/>
      <c r="G3584" s="8"/>
      <c r="H3584" s="8"/>
      <c r="I3584" s="8"/>
      <c r="J3584" s="9"/>
      <c r="K3584" s="10"/>
      <c r="L3584" s="9"/>
      <c r="M3584" s="8"/>
      <c r="N3584" s="10"/>
    </row>
    <row r="3585" spans="1:14" x14ac:dyDescent="0.25">
      <c r="A3585" s="8"/>
      <c r="B3585" s="8"/>
      <c r="C3585" s="8"/>
      <c r="D3585" s="8"/>
      <c r="E3585" s="9"/>
      <c r="F3585" s="9"/>
      <c r="G3585" s="8"/>
      <c r="H3585" s="8"/>
      <c r="I3585" s="8"/>
      <c r="J3585" s="9"/>
      <c r="K3585" s="10"/>
      <c r="L3585" s="9"/>
      <c r="M3585" s="8"/>
      <c r="N3585" s="10"/>
    </row>
    <row r="3586" spans="1:14" x14ac:dyDescent="0.25">
      <c r="A3586" s="8"/>
      <c r="B3586" s="8"/>
      <c r="C3586" s="8"/>
      <c r="D3586" s="8"/>
      <c r="E3586" s="9"/>
      <c r="F3586" s="9"/>
      <c r="G3586" s="8"/>
      <c r="H3586" s="8"/>
      <c r="I3586" s="8"/>
      <c r="J3586" s="9"/>
      <c r="K3586" s="10"/>
      <c r="L3586" s="9"/>
      <c r="M3586" s="8"/>
      <c r="N3586" s="10"/>
    </row>
    <row r="3587" spans="1:14" x14ac:dyDescent="0.25">
      <c r="A3587" s="8"/>
      <c r="B3587" s="8"/>
      <c r="C3587" s="8"/>
      <c r="D3587" s="8"/>
      <c r="E3587" s="9"/>
      <c r="F3587" s="9"/>
      <c r="G3587" s="8"/>
      <c r="H3587" s="8"/>
      <c r="I3587" s="8"/>
      <c r="J3587" s="9"/>
      <c r="K3587" s="10"/>
      <c r="L3587" s="9"/>
      <c r="M3587" s="8"/>
      <c r="N3587" s="10"/>
    </row>
    <row r="3588" spans="1:14" x14ac:dyDescent="0.25">
      <c r="A3588" s="8"/>
      <c r="B3588" s="8"/>
      <c r="C3588" s="8"/>
      <c r="D3588" s="8"/>
      <c r="E3588" s="9"/>
      <c r="F3588" s="9"/>
      <c r="G3588" s="8"/>
      <c r="H3588" s="8"/>
      <c r="I3588" s="8"/>
      <c r="J3588" s="9"/>
      <c r="K3588" s="10"/>
      <c r="L3588" s="9"/>
      <c r="M3588" s="8"/>
      <c r="N3588" s="10"/>
    </row>
    <row r="3589" spans="1:14" x14ac:dyDescent="0.25">
      <c r="A3589" s="8"/>
      <c r="B3589" s="8"/>
      <c r="C3589" s="8"/>
      <c r="D3589" s="8"/>
      <c r="E3589" s="9"/>
      <c r="F3589" s="9"/>
      <c r="G3589" s="8"/>
      <c r="H3589" s="8"/>
      <c r="I3589" s="8"/>
      <c r="J3589" s="9"/>
      <c r="K3589" s="10"/>
      <c r="L3589" s="9"/>
      <c r="M3589" s="8"/>
      <c r="N3589" s="10"/>
    </row>
    <row r="3590" spans="1:14" x14ac:dyDescent="0.25">
      <c r="A3590" s="8"/>
      <c r="B3590" s="8"/>
      <c r="C3590" s="8"/>
      <c r="D3590" s="8"/>
      <c r="E3590" s="9"/>
      <c r="F3590" s="9"/>
      <c r="G3590" s="8"/>
      <c r="H3590" s="8"/>
      <c r="I3590" s="8"/>
      <c r="J3590" s="9"/>
      <c r="K3590" s="10"/>
      <c r="L3590" s="9"/>
      <c r="M3590" s="8"/>
      <c r="N3590" s="10"/>
    </row>
    <row r="3591" spans="1:14" x14ac:dyDescent="0.25">
      <c r="A3591" s="8"/>
      <c r="B3591" s="8"/>
      <c r="C3591" s="8"/>
      <c r="D3591" s="8"/>
      <c r="E3591" s="9"/>
      <c r="F3591" s="9"/>
      <c r="G3591" s="8"/>
      <c r="H3591" s="8"/>
      <c r="I3591" s="8"/>
      <c r="J3591" s="9"/>
      <c r="K3591" s="10"/>
      <c r="L3591" s="9"/>
      <c r="M3591" s="8"/>
      <c r="N3591" s="10"/>
    </row>
    <row r="3592" spans="1:14" x14ac:dyDescent="0.25">
      <c r="A3592" s="8"/>
      <c r="B3592" s="8"/>
      <c r="C3592" s="8"/>
      <c r="D3592" s="8"/>
      <c r="E3592" s="9"/>
      <c r="F3592" s="9"/>
      <c r="G3592" s="8"/>
      <c r="H3592" s="8"/>
      <c r="I3592" s="8"/>
      <c r="J3592" s="9"/>
      <c r="K3592" s="10"/>
      <c r="L3592" s="9"/>
      <c r="M3592" s="8"/>
      <c r="N3592" s="10"/>
    </row>
    <row r="3593" spans="1:14" x14ac:dyDescent="0.25">
      <c r="A3593" s="8"/>
      <c r="B3593" s="8"/>
      <c r="C3593" s="8"/>
      <c r="D3593" s="8"/>
      <c r="E3593" s="9"/>
      <c r="F3593" s="9"/>
      <c r="G3593" s="8"/>
      <c r="H3593" s="8"/>
      <c r="I3593" s="8"/>
      <c r="J3593" s="9"/>
      <c r="K3593" s="10"/>
      <c r="L3593" s="9"/>
      <c r="M3593" s="8"/>
      <c r="N3593" s="10"/>
    </row>
    <row r="3594" spans="1:14" x14ac:dyDescent="0.25">
      <c r="A3594" s="8"/>
      <c r="B3594" s="8"/>
      <c r="C3594" s="8"/>
      <c r="D3594" s="8"/>
      <c r="E3594" s="9"/>
      <c r="F3594" s="9"/>
      <c r="G3594" s="8"/>
      <c r="H3594" s="8"/>
      <c r="I3594" s="8"/>
      <c r="J3594" s="9"/>
      <c r="K3594" s="10"/>
      <c r="L3594" s="9"/>
      <c r="M3594" s="8"/>
      <c r="N3594" s="10"/>
    </row>
    <row r="3595" spans="1:14" x14ac:dyDescent="0.25">
      <c r="A3595" s="8"/>
      <c r="B3595" s="8"/>
      <c r="C3595" s="8"/>
      <c r="D3595" s="8"/>
      <c r="E3595" s="9"/>
      <c r="F3595" s="9"/>
      <c r="G3595" s="8"/>
      <c r="H3595" s="8"/>
      <c r="I3595" s="8"/>
      <c r="J3595" s="9"/>
      <c r="K3595" s="10"/>
      <c r="L3595" s="9"/>
      <c r="M3595" s="8"/>
      <c r="N3595" s="10"/>
    </row>
    <row r="3596" spans="1:14" x14ac:dyDescent="0.25">
      <c r="A3596" s="8"/>
      <c r="B3596" s="8"/>
      <c r="C3596" s="8"/>
      <c r="D3596" s="8"/>
      <c r="E3596" s="9"/>
      <c r="F3596" s="9"/>
      <c r="G3596" s="8"/>
      <c r="H3596" s="8"/>
      <c r="I3596" s="8"/>
      <c r="J3596" s="9"/>
      <c r="K3596" s="10"/>
      <c r="L3596" s="9"/>
      <c r="M3596" s="8"/>
      <c r="N3596" s="10"/>
    </row>
    <row r="3597" spans="1:14" x14ac:dyDescent="0.25">
      <c r="A3597" s="8"/>
      <c r="B3597" s="8"/>
      <c r="C3597" s="8"/>
      <c r="D3597" s="8"/>
      <c r="E3597" s="9"/>
      <c r="F3597" s="9"/>
      <c r="G3597" s="8"/>
      <c r="H3597" s="8"/>
      <c r="I3597" s="8"/>
      <c r="J3597" s="9"/>
      <c r="K3597" s="10"/>
      <c r="L3597" s="9"/>
      <c r="M3597" s="8"/>
      <c r="N3597" s="10"/>
    </row>
    <row r="3598" spans="1:14" x14ac:dyDescent="0.25">
      <c r="A3598" s="8"/>
      <c r="B3598" s="8"/>
      <c r="C3598" s="8"/>
      <c r="D3598" s="8"/>
      <c r="E3598" s="9"/>
      <c r="F3598" s="9"/>
      <c r="G3598" s="8"/>
      <c r="H3598" s="8"/>
      <c r="I3598" s="8"/>
      <c r="J3598" s="9"/>
      <c r="K3598" s="10"/>
      <c r="L3598" s="9"/>
      <c r="M3598" s="8"/>
      <c r="N3598" s="10"/>
    </row>
    <row r="3599" spans="1:14" x14ac:dyDescent="0.25">
      <c r="A3599" s="8"/>
      <c r="B3599" s="8"/>
      <c r="C3599" s="8"/>
      <c r="D3599" s="8"/>
      <c r="E3599" s="9"/>
      <c r="F3599" s="9"/>
      <c r="G3599" s="8"/>
      <c r="H3599" s="8"/>
      <c r="I3599" s="8"/>
      <c r="J3599" s="9"/>
      <c r="K3599" s="10"/>
      <c r="L3599" s="9"/>
      <c r="M3599" s="8"/>
      <c r="N3599" s="10"/>
    </row>
    <row r="3600" spans="1:14" x14ac:dyDescent="0.25">
      <c r="A3600" s="8"/>
      <c r="B3600" s="8"/>
      <c r="C3600" s="8"/>
      <c r="D3600" s="8"/>
      <c r="E3600" s="9"/>
      <c r="F3600" s="9"/>
      <c r="G3600" s="8"/>
      <c r="H3600" s="8"/>
      <c r="I3600" s="8"/>
      <c r="J3600" s="9"/>
      <c r="K3600" s="10"/>
      <c r="L3600" s="9"/>
      <c r="M3600" s="8"/>
      <c r="N3600" s="10"/>
    </row>
    <row r="3601" spans="1:14" x14ac:dyDescent="0.25">
      <c r="A3601" s="8"/>
      <c r="B3601" s="8"/>
      <c r="C3601" s="8"/>
      <c r="D3601" s="8"/>
      <c r="E3601" s="9"/>
      <c r="F3601" s="9"/>
      <c r="G3601" s="8"/>
      <c r="H3601" s="8"/>
      <c r="I3601" s="8"/>
      <c r="J3601" s="9"/>
      <c r="K3601" s="10"/>
      <c r="L3601" s="9"/>
      <c r="M3601" s="8"/>
      <c r="N3601" s="10"/>
    </row>
    <row r="3602" spans="1:14" x14ac:dyDescent="0.25">
      <c r="A3602" s="8"/>
      <c r="B3602" s="8"/>
      <c r="C3602" s="8"/>
      <c r="D3602" s="8"/>
      <c r="E3602" s="9"/>
      <c r="F3602" s="9"/>
      <c r="G3602" s="8"/>
      <c r="H3602" s="8"/>
      <c r="I3602" s="8"/>
      <c r="J3602" s="9"/>
      <c r="K3602" s="10"/>
      <c r="L3602" s="9"/>
      <c r="M3602" s="8"/>
      <c r="N3602" s="10"/>
    </row>
    <row r="3603" spans="1:14" x14ac:dyDescent="0.25">
      <c r="A3603" s="8"/>
      <c r="B3603" s="8"/>
      <c r="C3603" s="8"/>
      <c r="D3603" s="8"/>
      <c r="E3603" s="9"/>
      <c r="F3603" s="9"/>
      <c r="G3603" s="8"/>
      <c r="H3603" s="8"/>
      <c r="I3603" s="8"/>
      <c r="J3603" s="9"/>
      <c r="K3603" s="10"/>
      <c r="L3603" s="9"/>
      <c r="M3603" s="8"/>
      <c r="N3603" s="10"/>
    </row>
    <row r="3604" spans="1:14" x14ac:dyDescent="0.25">
      <c r="A3604" s="8"/>
      <c r="B3604" s="8"/>
      <c r="C3604" s="8"/>
      <c r="D3604" s="8"/>
      <c r="E3604" s="9"/>
      <c r="F3604" s="9"/>
      <c r="G3604" s="8"/>
      <c r="H3604" s="8"/>
      <c r="I3604" s="8"/>
      <c r="J3604" s="9"/>
      <c r="K3604" s="10"/>
      <c r="L3604" s="9"/>
      <c r="M3604" s="8"/>
      <c r="N3604" s="10"/>
    </row>
    <row r="3605" spans="1:14" x14ac:dyDescent="0.25">
      <c r="A3605" s="8"/>
      <c r="B3605" s="8"/>
      <c r="C3605" s="8"/>
      <c r="D3605" s="8"/>
      <c r="E3605" s="9"/>
      <c r="F3605" s="9"/>
      <c r="G3605" s="8"/>
      <c r="H3605" s="11"/>
      <c r="I3605" s="8"/>
      <c r="J3605" s="9"/>
      <c r="K3605" s="10"/>
      <c r="L3605" s="9"/>
      <c r="M3605" s="8"/>
      <c r="N3605" s="10"/>
    </row>
    <row r="3606" spans="1:14" x14ac:dyDescent="0.25">
      <c r="A3606" s="8"/>
      <c r="B3606" s="8"/>
      <c r="C3606" s="8"/>
      <c r="D3606" s="8"/>
      <c r="E3606" s="9"/>
      <c r="F3606" s="9"/>
      <c r="G3606" s="8"/>
      <c r="H3606" s="8"/>
      <c r="I3606" s="8"/>
      <c r="J3606" s="9"/>
      <c r="K3606" s="10"/>
      <c r="L3606" s="9"/>
      <c r="M3606" s="8"/>
      <c r="N3606" s="10"/>
    </row>
    <row r="3607" spans="1:14" x14ac:dyDescent="0.25">
      <c r="A3607" s="8"/>
      <c r="B3607" s="8"/>
      <c r="C3607" s="8"/>
      <c r="D3607" s="8"/>
      <c r="E3607" s="9"/>
      <c r="F3607" s="9"/>
      <c r="G3607" s="8"/>
      <c r="H3607" s="8"/>
      <c r="I3607" s="8"/>
      <c r="J3607" s="9"/>
      <c r="K3607" s="10"/>
      <c r="L3607" s="9"/>
      <c r="M3607" s="8"/>
      <c r="N3607" s="10"/>
    </row>
    <row r="3608" spans="1:14" x14ac:dyDescent="0.25">
      <c r="A3608" s="8"/>
      <c r="B3608" s="8"/>
      <c r="C3608" s="8"/>
      <c r="D3608" s="8"/>
      <c r="E3608" s="9"/>
      <c r="F3608" s="9"/>
      <c r="G3608" s="8"/>
      <c r="H3608" s="8"/>
      <c r="I3608" s="8"/>
      <c r="J3608" s="9"/>
      <c r="K3608" s="10"/>
      <c r="L3608" s="9"/>
      <c r="M3608" s="8"/>
      <c r="N3608" s="10"/>
    </row>
    <row r="3609" spans="1:14" x14ac:dyDescent="0.25">
      <c r="A3609" s="8"/>
      <c r="B3609" s="8"/>
      <c r="C3609" s="8"/>
      <c r="D3609" s="8"/>
      <c r="E3609" s="9"/>
      <c r="F3609" s="9"/>
      <c r="G3609" s="8"/>
      <c r="H3609" s="8"/>
      <c r="I3609" s="8"/>
      <c r="J3609" s="9"/>
      <c r="K3609" s="10"/>
      <c r="L3609" s="9"/>
      <c r="M3609" s="8"/>
      <c r="N3609" s="10"/>
    </row>
    <row r="3610" spans="1:14" x14ac:dyDescent="0.25">
      <c r="A3610" s="8"/>
      <c r="B3610" s="8"/>
      <c r="C3610" s="8"/>
      <c r="D3610" s="8"/>
      <c r="E3610" s="9"/>
      <c r="F3610" s="9"/>
      <c r="G3610" s="8"/>
      <c r="H3610" s="8"/>
      <c r="I3610" s="8"/>
      <c r="J3610" s="9"/>
      <c r="K3610" s="10"/>
      <c r="L3610" s="9"/>
      <c r="M3610" s="8"/>
      <c r="N3610" s="10"/>
    </row>
    <row r="3611" spans="1:14" x14ac:dyDescent="0.25">
      <c r="A3611" s="8"/>
      <c r="B3611" s="8"/>
      <c r="C3611" s="8"/>
      <c r="D3611" s="8"/>
      <c r="E3611" s="9"/>
      <c r="F3611" s="9"/>
      <c r="G3611" s="8"/>
      <c r="H3611" s="8"/>
      <c r="I3611" s="8"/>
      <c r="J3611" s="9"/>
      <c r="K3611" s="10"/>
      <c r="L3611" s="9"/>
      <c r="M3611" s="8"/>
      <c r="N3611" s="10"/>
    </row>
    <row r="3612" spans="1:14" x14ac:dyDescent="0.25">
      <c r="A3612" s="8"/>
      <c r="B3612" s="8"/>
      <c r="C3612" s="8"/>
      <c r="D3612" s="8"/>
      <c r="E3612" s="9"/>
      <c r="F3612" s="9"/>
      <c r="G3612" s="8"/>
      <c r="H3612" s="8"/>
      <c r="I3612" s="8"/>
      <c r="J3612" s="9"/>
      <c r="K3612" s="10"/>
      <c r="L3612" s="9"/>
      <c r="M3612" s="8"/>
      <c r="N3612" s="10"/>
    </row>
    <row r="3613" spans="1:14" x14ac:dyDescent="0.25">
      <c r="A3613" s="8"/>
      <c r="B3613" s="8"/>
      <c r="C3613" s="8"/>
      <c r="D3613" s="8"/>
      <c r="E3613" s="9"/>
      <c r="F3613" s="9"/>
      <c r="G3613" s="8"/>
      <c r="H3613" s="8"/>
      <c r="I3613" s="8"/>
      <c r="J3613" s="9"/>
      <c r="K3613" s="10"/>
      <c r="L3613" s="9"/>
      <c r="M3613" s="8"/>
      <c r="N3613" s="10"/>
    </row>
    <row r="3614" spans="1:14" x14ac:dyDescent="0.25">
      <c r="A3614" s="8"/>
      <c r="B3614" s="8"/>
      <c r="C3614" s="8"/>
      <c r="D3614" s="8"/>
      <c r="E3614" s="9"/>
      <c r="F3614" s="9"/>
      <c r="G3614" s="8"/>
      <c r="H3614" s="8"/>
      <c r="I3614" s="8"/>
      <c r="J3614" s="9"/>
      <c r="K3614" s="10"/>
      <c r="L3614" s="9"/>
      <c r="M3614" s="8"/>
      <c r="N3614" s="10"/>
    </row>
    <row r="3615" spans="1:14" x14ac:dyDescent="0.25">
      <c r="A3615" s="8"/>
      <c r="B3615" s="8"/>
      <c r="C3615" s="8"/>
      <c r="D3615" s="8"/>
      <c r="E3615" s="9"/>
      <c r="F3615" s="9"/>
      <c r="G3615" s="8"/>
      <c r="H3615" s="8"/>
      <c r="I3615" s="8"/>
      <c r="J3615" s="9"/>
      <c r="K3615" s="10"/>
      <c r="L3615" s="9"/>
      <c r="M3615" s="8"/>
      <c r="N3615" s="10"/>
    </row>
    <row r="3616" spans="1:14" x14ac:dyDescent="0.25">
      <c r="A3616" s="8"/>
      <c r="B3616" s="8"/>
      <c r="C3616" s="8"/>
      <c r="D3616" s="8"/>
      <c r="E3616" s="9"/>
      <c r="F3616" s="9"/>
      <c r="G3616" s="8"/>
      <c r="H3616" s="8"/>
      <c r="I3616" s="8"/>
      <c r="J3616" s="9"/>
      <c r="K3616" s="10"/>
      <c r="L3616" s="9"/>
      <c r="M3616" s="8"/>
      <c r="N3616" s="10"/>
    </row>
    <row r="3617" spans="1:14" x14ac:dyDescent="0.25">
      <c r="A3617" s="8"/>
      <c r="B3617" s="8"/>
      <c r="C3617" s="8"/>
      <c r="D3617" s="8"/>
      <c r="E3617" s="9"/>
      <c r="F3617" s="9"/>
      <c r="G3617" s="8"/>
      <c r="H3617" s="8"/>
      <c r="I3617" s="8"/>
      <c r="J3617" s="9"/>
      <c r="K3617" s="10"/>
      <c r="L3617" s="9"/>
      <c r="M3617" s="8"/>
      <c r="N3617" s="10"/>
    </row>
    <row r="3618" spans="1:14" x14ac:dyDescent="0.25">
      <c r="A3618" s="8"/>
      <c r="B3618" s="8"/>
      <c r="C3618" s="8"/>
      <c r="D3618" s="8"/>
      <c r="E3618" s="9"/>
      <c r="F3618" s="9"/>
      <c r="G3618" s="8"/>
      <c r="H3618" s="8"/>
      <c r="I3618" s="8"/>
      <c r="J3618" s="9"/>
      <c r="K3618" s="10"/>
      <c r="L3618" s="9"/>
      <c r="M3618" s="8"/>
      <c r="N3618" s="10"/>
    </row>
    <row r="3619" spans="1:14" x14ac:dyDescent="0.25">
      <c r="A3619" s="8"/>
      <c r="B3619" s="8"/>
      <c r="C3619" s="8"/>
      <c r="D3619" s="8"/>
      <c r="E3619" s="9"/>
      <c r="F3619" s="9"/>
      <c r="G3619" s="8"/>
      <c r="H3619" s="8"/>
      <c r="I3619" s="8"/>
      <c r="J3619" s="9"/>
      <c r="K3619" s="10"/>
      <c r="L3619" s="9"/>
      <c r="M3619" s="8"/>
      <c r="N3619" s="10"/>
    </row>
    <row r="3620" spans="1:14" x14ac:dyDescent="0.25">
      <c r="A3620" s="8"/>
      <c r="B3620" s="8"/>
      <c r="C3620" s="8"/>
      <c r="D3620" s="8"/>
      <c r="E3620" s="9"/>
      <c r="F3620" s="9"/>
      <c r="G3620" s="8"/>
      <c r="H3620" s="8"/>
      <c r="I3620" s="8"/>
      <c r="J3620" s="9"/>
      <c r="K3620" s="10"/>
      <c r="L3620" s="9"/>
      <c r="M3620" s="8"/>
      <c r="N3620" s="10"/>
    </row>
    <row r="3621" spans="1:14" x14ac:dyDescent="0.25">
      <c r="A3621" s="8"/>
      <c r="B3621" s="8"/>
      <c r="C3621" s="8"/>
      <c r="D3621" s="8"/>
      <c r="E3621" s="9"/>
      <c r="F3621" s="9"/>
      <c r="G3621" s="8"/>
      <c r="H3621" s="8"/>
      <c r="I3621" s="8"/>
      <c r="J3621" s="9"/>
      <c r="K3621" s="10"/>
      <c r="L3621" s="9"/>
      <c r="M3621" s="8"/>
      <c r="N3621" s="10"/>
    </row>
    <row r="3622" spans="1:14" x14ac:dyDescent="0.25">
      <c r="A3622" s="8"/>
      <c r="B3622" s="8"/>
      <c r="C3622" s="8"/>
      <c r="D3622" s="8"/>
      <c r="E3622" s="9"/>
      <c r="F3622" s="9"/>
      <c r="G3622" s="8"/>
      <c r="H3622" s="8"/>
      <c r="I3622" s="8"/>
      <c r="J3622" s="9"/>
      <c r="K3622" s="10"/>
      <c r="L3622" s="9"/>
      <c r="M3622" s="8"/>
      <c r="N3622" s="10"/>
    </row>
    <row r="3623" spans="1:14" x14ac:dyDescent="0.25">
      <c r="A3623" s="8"/>
      <c r="B3623" s="8"/>
      <c r="C3623" s="8"/>
      <c r="D3623" s="8"/>
      <c r="E3623" s="9"/>
      <c r="F3623" s="9"/>
      <c r="G3623" s="8"/>
      <c r="H3623" s="8"/>
      <c r="I3623" s="8"/>
      <c r="J3623" s="9"/>
      <c r="K3623" s="10"/>
      <c r="L3623" s="9"/>
      <c r="M3623" s="8"/>
      <c r="N3623" s="10"/>
    </row>
    <row r="3624" spans="1:14" x14ac:dyDescent="0.25">
      <c r="A3624" s="8"/>
      <c r="B3624" s="8"/>
      <c r="C3624" s="8"/>
      <c r="D3624" s="8"/>
      <c r="E3624" s="9"/>
      <c r="F3624" s="9"/>
      <c r="G3624" s="8"/>
      <c r="H3624" s="8"/>
      <c r="I3624" s="8"/>
      <c r="J3624" s="9"/>
      <c r="K3624" s="10"/>
      <c r="L3624" s="9"/>
      <c r="M3624" s="8"/>
      <c r="N3624" s="10"/>
    </row>
    <row r="3625" spans="1:14" x14ac:dyDescent="0.25">
      <c r="A3625" s="8"/>
      <c r="B3625" s="8"/>
      <c r="C3625" s="8"/>
      <c r="D3625" s="8"/>
      <c r="E3625" s="9"/>
      <c r="F3625" s="9"/>
      <c r="G3625" s="8"/>
      <c r="H3625" s="8"/>
      <c r="I3625" s="8"/>
      <c r="J3625" s="9"/>
      <c r="K3625" s="10"/>
      <c r="L3625" s="9"/>
      <c r="M3625" s="8"/>
      <c r="N3625" s="10"/>
    </row>
    <row r="3626" spans="1:14" x14ac:dyDescent="0.25">
      <c r="A3626" s="8"/>
      <c r="B3626" s="8"/>
      <c r="C3626" s="8"/>
      <c r="D3626" s="8"/>
      <c r="E3626" s="9"/>
      <c r="F3626" s="9"/>
      <c r="G3626" s="8"/>
      <c r="H3626" s="8"/>
      <c r="I3626" s="8"/>
      <c r="J3626" s="9"/>
      <c r="K3626" s="10"/>
      <c r="L3626" s="9"/>
      <c r="M3626" s="8"/>
      <c r="N3626" s="10"/>
    </row>
    <row r="3627" spans="1:14" x14ac:dyDescent="0.25">
      <c r="A3627" s="8"/>
      <c r="B3627" s="8"/>
      <c r="C3627" s="8"/>
      <c r="D3627" s="8"/>
      <c r="E3627" s="9"/>
      <c r="F3627" s="9"/>
      <c r="G3627" s="8"/>
      <c r="H3627" s="8"/>
      <c r="I3627" s="8"/>
      <c r="J3627" s="9"/>
      <c r="K3627" s="10"/>
      <c r="L3627" s="9"/>
      <c r="M3627" s="8"/>
      <c r="N3627" s="10"/>
    </row>
    <row r="3628" spans="1:14" x14ac:dyDescent="0.25">
      <c r="A3628" s="8"/>
      <c r="B3628" s="8"/>
      <c r="C3628" s="8"/>
      <c r="D3628" s="8"/>
      <c r="E3628" s="9"/>
      <c r="F3628" s="9"/>
      <c r="G3628" s="8"/>
      <c r="H3628" s="8"/>
      <c r="I3628" s="8"/>
      <c r="J3628" s="9"/>
      <c r="K3628" s="10"/>
      <c r="L3628" s="9"/>
      <c r="M3628" s="8"/>
      <c r="N3628" s="10"/>
    </row>
    <row r="3629" spans="1:14" x14ac:dyDescent="0.25">
      <c r="A3629" s="8"/>
      <c r="B3629" s="8"/>
      <c r="C3629" s="8"/>
      <c r="D3629" s="8"/>
      <c r="E3629" s="9"/>
      <c r="F3629" s="9"/>
      <c r="G3629" s="8"/>
      <c r="H3629" s="8"/>
      <c r="I3629" s="8"/>
      <c r="J3629" s="9"/>
      <c r="K3629" s="10"/>
      <c r="L3629" s="9"/>
      <c r="M3629" s="8"/>
      <c r="N3629" s="10"/>
    </row>
    <row r="3630" spans="1:14" x14ac:dyDescent="0.25">
      <c r="A3630" s="8"/>
      <c r="B3630" s="8"/>
      <c r="C3630" s="8"/>
      <c r="D3630" s="8"/>
      <c r="E3630" s="9"/>
      <c r="F3630" s="9"/>
      <c r="G3630" s="8"/>
      <c r="H3630" s="8"/>
      <c r="I3630" s="8"/>
      <c r="J3630" s="9"/>
      <c r="K3630" s="10"/>
      <c r="L3630" s="9"/>
      <c r="M3630" s="8"/>
      <c r="N3630" s="10"/>
    </row>
    <row r="3631" spans="1:14" x14ac:dyDescent="0.25">
      <c r="A3631" s="8"/>
      <c r="B3631" s="8"/>
      <c r="C3631" s="8"/>
      <c r="D3631" s="8"/>
      <c r="E3631" s="9"/>
      <c r="F3631" s="9"/>
      <c r="G3631" s="8"/>
      <c r="H3631" s="8"/>
      <c r="I3631" s="8"/>
      <c r="J3631" s="9"/>
      <c r="K3631" s="10"/>
      <c r="L3631" s="9"/>
      <c r="M3631" s="8"/>
      <c r="N3631" s="10"/>
    </row>
    <row r="3632" spans="1:14" x14ac:dyDescent="0.25">
      <c r="A3632" s="8"/>
      <c r="B3632" s="8"/>
      <c r="C3632" s="8"/>
      <c r="D3632" s="8"/>
      <c r="E3632" s="9"/>
      <c r="F3632" s="9"/>
      <c r="G3632" s="8"/>
      <c r="H3632" s="12"/>
      <c r="I3632" s="8"/>
      <c r="J3632" s="9"/>
      <c r="K3632" s="10"/>
      <c r="L3632" s="9"/>
      <c r="M3632" s="8"/>
      <c r="N3632" s="10"/>
    </row>
    <row r="3633" spans="1:14" x14ac:dyDescent="0.25">
      <c r="A3633" s="8"/>
      <c r="B3633" s="8"/>
      <c r="C3633" s="8"/>
      <c r="D3633" s="8"/>
      <c r="E3633" s="9"/>
      <c r="F3633" s="9"/>
      <c r="G3633" s="8"/>
      <c r="H3633" s="8"/>
      <c r="I3633" s="8"/>
      <c r="J3633" s="9"/>
      <c r="K3633" s="10"/>
      <c r="L3633" s="9"/>
      <c r="M3633" s="8"/>
      <c r="N3633" s="10"/>
    </row>
    <row r="3634" spans="1:14" x14ac:dyDescent="0.25">
      <c r="A3634" s="8"/>
      <c r="B3634" s="8"/>
      <c r="C3634" s="8"/>
      <c r="D3634" s="8"/>
      <c r="E3634" s="9"/>
      <c r="F3634" s="9"/>
      <c r="G3634" s="8"/>
      <c r="H3634" s="8"/>
      <c r="I3634" s="8"/>
      <c r="J3634" s="9"/>
      <c r="K3634" s="10"/>
      <c r="L3634" s="9"/>
      <c r="M3634" s="8"/>
      <c r="N3634" s="10"/>
    </row>
    <row r="3635" spans="1:14" x14ac:dyDescent="0.25">
      <c r="A3635" s="8"/>
      <c r="B3635" s="8"/>
      <c r="C3635" s="8"/>
      <c r="D3635" s="8"/>
      <c r="E3635" s="9"/>
      <c r="F3635" s="9"/>
      <c r="G3635" s="8"/>
      <c r="H3635" s="8"/>
      <c r="I3635" s="8"/>
      <c r="J3635" s="9"/>
      <c r="K3635" s="10"/>
      <c r="L3635" s="9"/>
      <c r="M3635" s="8"/>
      <c r="N3635" s="10"/>
    </row>
    <row r="3636" spans="1:14" x14ac:dyDescent="0.25">
      <c r="A3636" s="8"/>
      <c r="B3636" s="8"/>
      <c r="C3636" s="8"/>
      <c r="D3636" s="8"/>
      <c r="E3636" s="9"/>
      <c r="F3636" s="9"/>
      <c r="G3636" s="8"/>
      <c r="H3636" s="8"/>
      <c r="I3636" s="8"/>
      <c r="J3636" s="9"/>
      <c r="K3636" s="10"/>
      <c r="L3636" s="9"/>
      <c r="M3636" s="8"/>
      <c r="N3636" s="10"/>
    </row>
    <row r="3637" spans="1:14" x14ac:dyDescent="0.25">
      <c r="A3637" s="8"/>
      <c r="B3637" s="8"/>
      <c r="C3637" s="8"/>
      <c r="D3637" s="8"/>
      <c r="E3637" s="9"/>
      <c r="F3637" s="9"/>
      <c r="G3637" s="8"/>
      <c r="H3637" s="8"/>
      <c r="I3637" s="8"/>
      <c r="J3637" s="9"/>
      <c r="K3637" s="10"/>
      <c r="L3637" s="9"/>
      <c r="M3637" s="8"/>
      <c r="N3637" s="10"/>
    </row>
    <row r="3638" spans="1:14" x14ac:dyDescent="0.25">
      <c r="A3638" s="8"/>
      <c r="B3638" s="8"/>
      <c r="C3638" s="8"/>
      <c r="D3638" s="8"/>
      <c r="E3638" s="9"/>
      <c r="F3638" s="9"/>
      <c r="G3638" s="8"/>
      <c r="H3638" s="8"/>
      <c r="I3638" s="8"/>
      <c r="J3638" s="9"/>
      <c r="K3638" s="10"/>
      <c r="L3638" s="9"/>
      <c r="M3638" s="8"/>
      <c r="N3638" s="10"/>
    </row>
    <row r="3639" spans="1:14" x14ac:dyDescent="0.25">
      <c r="A3639" s="8"/>
      <c r="B3639" s="8"/>
      <c r="C3639" s="8"/>
      <c r="D3639" s="8"/>
      <c r="E3639" s="9"/>
      <c r="F3639" s="9"/>
      <c r="G3639" s="8"/>
      <c r="H3639" s="8"/>
      <c r="I3639" s="8"/>
      <c r="J3639" s="9"/>
      <c r="K3639" s="10"/>
      <c r="L3639" s="9"/>
      <c r="M3639" s="8"/>
      <c r="N3639" s="8"/>
    </row>
    <row r="3640" spans="1:14" x14ac:dyDescent="0.25">
      <c r="A3640" s="8"/>
      <c r="B3640" s="8"/>
      <c r="C3640" s="8"/>
      <c r="D3640" s="8"/>
      <c r="E3640" s="9"/>
      <c r="F3640" s="9"/>
      <c r="G3640" s="8"/>
      <c r="H3640" s="8"/>
      <c r="I3640" s="8"/>
      <c r="J3640" s="9"/>
      <c r="K3640" s="10"/>
      <c r="L3640" s="9"/>
      <c r="M3640" s="8"/>
      <c r="N3640" s="10"/>
    </row>
    <row r="3641" spans="1:14" x14ac:dyDescent="0.25">
      <c r="A3641" s="8"/>
      <c r="B3641" s="8"/>
      <c r="C3641" s="8"/>
      <c r="D3641" s="8"/>
      <c r="E3641" s="9"/>
      <c r="F3641" s="9"/>
      <c r="G3641" s="8"/>
      <c r="H3641" s="8"/>
      <c r="I3641" s="8"/>
      <c r="J3641" s="9"/>
      <c r="K3641" s="10"/>
      <c r="L3641" s="9"/>
      <c r="M3641" s="8"/>
      <c r="N3641" s="8"/>
    </row>
    <row r="3642" spans="1:14" x14ac:dyDescent="0.25">
      <c r="A3642" s="8"/>
      <c r="B3642" s="8"/>
      <c r="C3642" s="8"/>
      <c r="D3642" s="8"/>
      <c r="E3642" s="9"/>
      <c r="F3642" s="9"/>
      <c r="G3642" s="8"/>
      <c r="H3642" s="8"/>
      <c r="I3642" s="8"/>
      <c r="J3642" s="9"/>
      <c r="K3642" s="10"/>
      <c r="L3642" s="9"/>
      <c r="M3642" s="8"/>
      <c r="N3642" s="10"/>
    </row>
    <row r="3643" spans="1:14" x14ac:dyDescent="0.25">
      <c r="A3643" s="8"/>
      <c r="B3643" s="8"/>
      <c r="C3643" s="8"/>
      <c r="D3643" s="8"/>
      <c r="E3643" s="9"/>
      <c r="F3643" s="9"/>
      <c r="G3643" s="8"/>
      <c r="H3643" s="8"/>
      <c r="I3643" s="8"/>
      <c r="J3643" s="9"/>
      <c r="K3643" s="10"/>
      <c r="L3643" s="9"/>
      <c r="M3643" s="8"/>
      <c r="N3643" s="8"/>
    </row>
    <row r="3644" spans="1:14" x14ac:dyDescent="0.25">
      <c r="A3644" s="8"/>
      <c r="B3644" s="8"/>
      <c r="C3644" s="8"/>
      <c r="D3644" s="8"/>
      <c r="E3644" s="9"/>
      <c r="F3644" s="9"/>
      <c r="G3644" s="8"/>
      <c r="H3644" s="8"/>
      <c r="I3644" s="8"/>
      <c r="J3644" s="9"/>
      <c r="K3644" s="10"/>
      <c r="L3644" s="9"/>
      <c r="M3644" s="8"/>
      <c r="N3644" s="10"/>
    </row>
    <row r="3645" spans="1:14" x14ac:dyDescent="0.25">
      <c r="A3645" s="8"/>
      <c r="B3645" s="8"/>
      <c r="C3645" s="8"/>
      <c r="D3645" s="8"/>
      <c r="E3645" s="9"/>
      <c r="F3645" s="9"/>
      <c r="G3645" s="8"/>
      <c r="H3645" s="8"/>
      <c r="I3645" s="8"/>
      <c r="J3645" s="9"/>
      <c r="K3645" s="10"/>
      <c r="L3645" s="9"/>
      <c r="M3645" s="8"/>
      <c r="N3645" s="10"/>
    </row>
    <row r="3646" spans="1:14" x14ac:dyDescent="0.25">
      <c r="A3646" s="8"/>
      <c r="B3646" s="8"/>
      <c r="C3646" s="8"/>
      <c r="D3646" s="8"/>
      <c r="E3646" s="9"/>
      <c r="F3646" s="9"/>
      <c r="G3646" s="8"/>
      <c r="H3646" s="8"/>
      <c r="I3646" s="8"/>
      <c r="J3646" s="9"/>
      <c r="K3646" s="10"/>
      <c r="L3646" s="9"/>
      <c r="M3646" s="8"/>
      <c r="N3646" s="10"/>
    </row>
    <row r="3647" spans="1:14" x14ac:dyDescent="0.25">
      <c r="A3647" s="8"/>
      <c r="B3647" s="8"/>
      <c r="C3647" s="8"/>
      <c r="D3647" s="8"/>
      <c r="E3647" s="9"/>
      <c r="F3647" s="9"/>
      <c r="G3647" s="8"/>
      <c r="H3647" s="8"/>
      <c r="I3647" s="8"/>
      <c r="J3647" s="9"/>
      <c r="K3647" s="10"/>
      <c r="L3647" s="9"/>
      <c r="M3647" s="8"/>
      <c r="N3647" s="8"/>
    </row>
    <row r="3648" spans="1:14" x14ac:dyDescent="0.25">
      <c r="A3648" s="8"/>
      <c r="B3648" s="8"/>
      <c r="C3648" s="8"/>
      <c r="D3648" s="8"/>
      <c r="E3648" s="9"/>
      <c r="F3648" s="9"/>
      <c r="G3648" s="8"/>
      <c r="H3648" s="8"/>
      <c r="I3648" s="8"/>
      <c r="J3648" s="9"/>
      <c r="K3648" s="10"/>
      <c r="L3648" s="9"/>
      <c r="M3648" s="8"/>
      <c r="N3648" s="10"/>
    </row>
    <row r="3649" spans="1:14" x14ac:dyDescent="0.25">
      <c r="A3649" s="8"/>
      <c r="B3649" s="8"/>
      <c r="C3649" s="8"/>
      <c r="D3649" s="8"/>
      <c r="E3649" s="9"/>
      <c r="F3649" s="9"/>
      <c r="G3649" s="8"/>
      <c r="H3649" s="8"/>
      <c r="I3649" s="8"/>
      <c r="J3649" s="9"/>
      <c r="K3649" s="10"/>
      <c r="L3649" s="9"/>
      <c r="M3649" s="8"/>
      <c r="N3649" s="10"/>
    </row>
    <row r="3650" spans="1:14" x14ac:dyDescent="0.25">
      <c r="A3650" s="8"/>
      <c r="B3650" s="8"/>
      <c r="C3650" s="8"/>
      <c r="D3650" s="8"/>
      <c r="E3650" s="9"/>
      <c r="F3650" s="9"/>
      <c r="G3650" s="8"/>
      <c r="H3650" s="8"/>
      <c r="I3650" s="8"/>
      <c r="J3650" s="9"/>
      <c r="K3650" s="10"/>
      <c r="L3650" s="9"/>
      <c r="M3650" s="8"/>
      <c r="N3650" s="10"/>
    </row>
    <row r="3651" spans="1:14" x14ac:dyDescent="0.25">
      <c r="A3651" s="8"/>
      <c r="B3651" s="8"/>
      <c r="C3651" s="8"/>
      <c r="D3651" s="8"/>
      <c r="E3651" s="9"/>
      <c r="F3651" s="9"/>
      <c r="G3651" s="8"/>
      <c r="H3651" s="8"/>
      <c r="I3651" s="8"/>
      <c r="J3651" s="9"/>
      <c r="K3651" s="10"/>
      <c r="L3651" s="9"/>
      <c r="M3651" s="8"/>
      <c r="N3651" s="10"/>
    </row>
    <row r="3652" spans="1:14" x14ac:dyDescent="0.25">
      <c r="A3652" s="8"/>
      <c r="B3652" s="8"/>
      <c r="C3652" s="8"/>
      <c r="D3652" s="8"/>
      <c r="E3652" s="9"/>
      <c r="F3652" s="9"/>
      <c r="G3652" s="8"/>
      <c r="H3652" s="11"/>
      <c r="I3652" s="8"/>
      <c r="J3652" s="9"/>
      <c r="K3652" s="10"/>
      <c r="L3652" s="9"/>
      <c r="M3652" s="8"/>
      <c r="N3652" s="10"/>
    </row>
    <row r="3653" spans="1:14" x14ac:dyDescent="0.25">
      <c r="A3653" s="8"/>
      <c r="B3653" s="8"/>
      <c r="C3653" s="8"/>
      <c r="D3653" s="8"/>
      <c r="E3653" s="9"/>
      <c r="F3653" s="9"/>
      <c r="G3653" s="8"/>
      <c r="H3653" s="11"/>
      <c r="I3653" s="8"/>
      <c r="J3653" s="9"/>
      <c r="K3653" s="10"/>
      <c r="L3653" s="9"/>
      <c r="M3653" s="8"/>
      <c r="N3653" s="10"/>
    </row>
    <row r="3654" spans="1:14" x14ac:dyDescent="0.25">
      <c r="A3654" s="8"/>
      <c r="B3654" s="8"/>
      <c r="C3654" s="8"/>
      <c r="D3654" s="8"/>
      <c r="E3654" s="9"/>
      <c r="F3654" s="9"/>
      <c r="G3654" s="8"/>
      <c r="H3654" s="11"/>
      <c r="I3654" s="8"/>
      <c r="J3654" s="9"/>
      <c r="K3654" s="10"/>
      <c r="L3654" s="9"/>
      <c r="M3654" s="8"/>
      <c r="N3654" s="10"/>
    </row>
    <row r="3655" spans="1:14" x14ac:dyDescent="0.25">
      <c r="A3655" s="8"/>
      <c r="B3655" s="8"/>
      <c r="C3655" s="8"/>
      <c r="D3655" s="8"/>
      <c r="E3655" s="9"/>
      <c r="F3655" s="9"/>
      <c r="G3655" s="8"/>
      <c r="H3655" s="8"/>
      <c r="I3655" s="8"/>
      <c r="J3655" s="9"/>
      <c r="K3655" s="10"/>
      <c r="L3655" s="9"/>
      <c r="M3655" s="8"/>
      <c r="N3655" s="10"/>
    </row>
    <row r="3656" spans="1:14" x14ac:dyDescent="0.25">
      <c r="A3656" s="8"/>
      <c r="B3656" s="8"/>
      <c r="C3656" s="8"/>
      <c r="D3656" s="8"/>
      <c r="E3656" s="9"/>
      <c r="F3656" s="9"/>
      <c r="G3656" s="8"/>
      <c r="H3656" s="8"/>
      <c r="I3656" s="8"/>
      <c r="J3656" s="9"/>
      <c r="K3656" s="10"/>
      <c r="L3656" s="9"/>
      <c r="M3656" s="8"/>
      <c r="N3656" s="10"/>
    </row>
    <row r="3657" spans="1:14" x14ac:dyDescent="0.25">
      <c r="A3657" s="8"/>
      <c r="B3657" s="8"/>
      <c r="C3657" s="8"/>
      <c r="D3657" s="8"/>
      <c r="E3657" s="9"/>
      <c r="F3657" s="9"/>
      <c r="G3657" s="8"/>
      <c r="H3657" s="8"/>
      <c r="I3657" s="8"/>
      <c r="J3657" s="9"/>
      <c r="K3657" s="10"/>
      <c r="L3657" s="9"/>
      <c r="M3657" s="8"/>
      <c r="N3657" s="10"/>
    </row>
    <row r="3658" spans="1:14" x14ac:dyDescent="0.25">
      <c r="A3658" s="8"/>
      <c r="B3658" s="8"/>
      <c r="C3658" s="8"/>
      <c r="D3658" s="8"/>
      <c r="E3658" s="9"/>
      <c r="F3658" s="9"/>
      <c r="G3658" s="8"/>
      <c r="H3658" s="8"/>
      <c r="I3658" s="8"/>
      <c r="J3658" s="9"/>
      <c r="K3658" s="10"/>
      <c r="L3658" s="9"/>
      <c r="M3658" s="8"/>
      <c r="N3658" s="10"/>
    </row>
    <row r="3659" spans="1:14" x14ac:dyDescent="0.25">
      <c r="A3659" s="8"/>
      <c r="B3659" s="8"/>
      <c r="C3659" s="8"/>
      <c r="D3659" s="8"/>
      <c r="E3659" s="9"/>
      <c r="F3659" s="9"/>
      <c r="G3659" s="8"/>
      <c r="H3659" s="8"/>
      <c r="I3659" s="8"/>
      <c r="J3659" s="9"/>
      <c r="K3659" s="10"/>
      <c r="L3659" s="9"/>
      <c r="M3659" s="8"/>
      <c r="N3659" s="10"/>
    </row>
    <row r="3660" spans="1:14" x14ac:dyDescent="0.25">
      <c r="A3660" s="8"/>
      <c r="B3660" s="8"/>
      <c r="C3660" s="8"/>
      <c r="D3660" s="8"/>
      <c r="E3660" s="9"/>
      <c r="F3660" s="9"/>
      <c r="G3660" s="8"/>
      <c r="H3660" s="8"/>
      <c r="I3660" s="8"/>
      <c r="J3660" s="9"/>
      <c r="K3660" s="10"/>
      <c r="L3660" s="9"/>
      <c r="M3660" s="8"/>
      <c r="N3660" s="10"/>
    </row>
    <row r="3661" spans="1:14" x14ac:dyDescent="0.25">
      <c r="A3661" s="8"/>
      <c r="B3661" s="8"/>
      <c r="C3661" s="8"/>
      <c r="D3661" s="8"/>
      <c r="E3661" s="9"/>
      <c r="F3661" s="9"/>
      <c r="G3661" s="8"/>
      <c r="H3661" s="8"/>
      <c r="I3661" s="8"/>
      <c r="J3661" s="9"/>
      <c r="K3661" s="10"/>
      <c r="L3661" s="9"/>
      <c r="M3661" s="8"/>
      <c r="N3661" s="10"/>
    </row>
    <row r="3662" spans="1:14" x14ac:dyDescent="0.25">
      <c r="A3662" s="8"/>
      <c r="B3662" s="8"/>
      <c r="C3662" s="8"/>
      <c r="D3662" s="8"/>
      <c r="E3662" s="9"/>
      <c r="F3662" s="9"/>
      <c r="G3662" s="8"/>
      <c r="H3662" s="8"/>
      <c r="I3662" s="8"/>
      <c r="J3662" s="9"/>
      <c r="K3662" s="10"/>
      <c r="L3662" s="9"/>
      <c r="M3662" s="8"/>
      <c r="N3662" s="10"/>
    </row>
    <row r="3663" spans="1:14" x14ac:dyDescent="0.25">
      <c r="A3663" s="8"/>
      <c r="B3663" s="8"/>
      <c r="C3663" s="8"/>
      <c r="D3663" s="8"/>
      <c r="E3663" s="9"/>
      <c r="F3663" s="9"/>
      <c r="G3663" s="8"/>
      <c r="H3663" s="8"/>
      <c r="I3663" s="8"/>
      <c r="J3663" s="9"/>
      <c r="K3663" s="10"/>
      <c r="L3663" s="9"/>
      <c r="M3663" s="8"/>
      <c r="N3663" s="10"/>
    </row>
    <row r="3664" spans="1:14" x14ac:dyDescent="0.25">
      <c r="A3664" s="8"/>
      <c r="B3664" s="8"/>
      <c r="C3664" s="8"/>
      <c r="D3664" s="8"/>
      <c r="E3664" s="9"/>
      <c r="F3664" s="9"/>
      <c r="G3664" s="8"/>
      <c r="H3664" s="8"/>
      <c r="I3664" s="8"/>
      <c r="J3664" s="9"/>
      <c r="K3664" s="10"/>
      <c r="L3664" s="9"/>
      <c r="M3664" s="8"/>
      <c r="N3664" s="10"/>
    </row>
    <row r="3665" spans="1:14" x14ac:dyDescent="0.25">
      <c r="A3665" s="8"/>
      <c r="B3665" s="8"/>
      <c r="C3665" s="8"/>
      <c r="D3665" s="8"/>
      <c r="E3665" s="9"/>
      <c r="F3665" s="9"/>
      <c r="G3665" s="8"/>
      <c r="H3665" s="8"/>
      <c r="I3665" s="8"/>
      <c r="J3665" s="9"/>
      <c r="K3665" s="10"/>
      <c r="L3665" s="9"/>
      <c r="M3665" s="8"/>
      <c r="N3665" s="10"/>
    </row>
    <row r="3666" spans="1:14" x14ac:dyDescent="0.25">
      <c r="A3666" s="8"/>
      <c r="B3666" s="8"/>
      <c r="C3666" s="8"/>
      <c r="D3666" s="8"/>
      <c r="E3666" s="9"/>
      <c r="F3666" s="9"/>
      <c r="G3666" s="8"/>
      <c r="H3666" s="8"/>
      <c r="I3666" s="8"/>
      <c r="J3666" s="9"/>
      <c r="K3666" s="10"/>
      <c r="L3666" s="9"/>
      <c r="M3666" s="8"/>
      <c r="N3666" s="10"/>
    </row>
    <row r="3667" spans="1:14" x14ac:dyDescent="0.25">
      <c r="A3667" s="8"/>
      <c r="B3667" s="8"/>
      <c r="C3667" s="8"/>
      <c r="D3667" s="8"/>
      <c r="E3667" s="9"/>
      <c r="F3667" s="9"/>
      <c r="G3667" s="8"/>
      <c r="H3667" s="8"/>
      <c r="I3667" s="8"/>
      <c r="J3667" s="9"/>
      <c r="K3667" s="10"/>
      <c r="L3667" s="9"/>
      <c r="M3667" s="8"/>
      <c r="N3667" s="10"/>
    </row>
    <row r="3668" spans="1:14" x14ac:dyDescent="0.25">
      <c r="A3668" s="8"/>
      <c r="B3668" s="8"/>
      <c r="C3668" s="8"/>
      <c r="D3668" s="8"/>
      <c r="E3668" s="9"/>
      <c r="F3668" s="9"/>
      <c r="G3668" s="8"/>
      <c r="H3668" s="8"/>
      <c r="I3668" s="8"/>
      <c r="J3668" s="9"/>
      <c r="K3668" s="10"/>
      <c r="L3668" s="9"/>
      <c r="M3668" s="8"/>
      <c r="N3668" s="10"/>
    </row>
    <row r="3669" spans="1:14" x14ac:dyDescent="0.25">
      <c r="A3669" s="8"/>
      <c r="B3669" s="8"/>
      <c r="C3669" s="8"/>
      <c r="D3669" s="8"/>
      <c r="E3669" s="9"/>
      <c r="F3669" s="9"/>
      <c r="G3669" s="8"/>
      <c r="H3669" s="8"/>
      <c r="I3669" s="8"/>
      <c r="J3669" s="9"/>
      <c r="K3669" s="10"/>
      <c r="L3669" s="9"/>
      <c r="M3669" s="8"/>
      <c r="N3669" s="10"/>
    </row>
    <row r="3670" spans="1:14" x14ac:dyDescent="0.25">
      <c r="A3670" s="8"/>
      <c r="B3670" s="8"/>
      <c r="C3670" s="8"/>
      <c r="D3670" s="8"/>
      <c r="E3670" s="9"/>
      <c r="F3670" s="9"/>
      <c r="G3670" s="8"/>
      <c r="H3670" s="8"/>
      <c r="I3670" s="8"/>
      <c r="J3670" s="9"/>
      <c r="K3670" s="10"/>
      <c r="L3670" s="9"/>
      <c r="M3670" s="8"/>
      <c r="N3670" s="10"/>
    </row>
    <row r="3671" spans="1:14" x14ac:dyDescent="0.25">
      <c r="A3671" s="8"/>
      <c r="B3671" s="8"/>
      <c r="C3671" s="8"/>
      <c r="D3671" s="8"/>
      <c r="E3671" s="9"/>
      <c r="F3671" s="9"/>
      <c r="G3671" s="8"/>
      <c r="H3671" s="8"/>
      <c r="I3671" s="8"/>
      <c r="J3671" s="9"/>
      <c r="K3671" s="10"/>
      <c r="L3671" s="9"/>
      <c r="M3671" s="8"/>
      <c r="N3671" s="10"/>
    </row>
    <row r="3672" spans="1:14" x14ac:dyDescent="0.25">
      <c r="A3672" s="8"/>
      <c r="B3672" s="8"/>
      <c r="C3672" s="8"/>
      <c r="D3672" s="8"/>
      <c r="E3672" s="9"/>
      <c r="F3672" s="9"/>
      <c r="G3672" s="8"/>
      <c r="H3672" s="8"/>
      <c r="I3672" s="8"/>
      <c r="J3672" s="9"/>
      <c r="K3672" s="10"/>
      <c r="L3672" s="9"/>
      <c r="M3672" s="8"/>
      <c r="N3672" s="10"/>
    </row>
    <row r="3673" spans="1:14" x14ac:dyDescent="0.25">
      <c r="A3673" s="8"/>
      <c r="B3673" s="8"/>
      <c r="C3673" s="8"/>
      <c r="D3673" s="8"/>
      <c r="E3673" s="9"/>
      <c r="F3673" s="9"/>
      <c r="G3673" s="8"/>
      <c r="H3673" s="8"/>
      <c r="I3673" s="8"/>
      <c r="J3673" s="9"/>
      <c r="K3673" s="10"/>
      <c r="L3673" s="7"/>
      <c r="M3673" s="8"/>
      <c r="N3673" s="8"/>
    </row>
    <row r="3674" spans="1:14" x14ac:dyDescent="0.25">
      <c r="A3674" s="8"/>
      <c r="B3674" s="8"/>
      <c r="C3674" s="8"/>
      <c r="D3674" s="8"/>
      <c r="E3674" s="9"/>
      <c r="F3674" s="9"/>
      <c r="G3674" s="8"/>
      <c r="H3674" s="8"/>
      <c r="I3674" s="8"/>
      <c r="J3674" s="9"/>
      <c r="K3674" s="10"/>
      <c r="L3674" s="7"/>
      <c r="M3674" s="8"/>
      <c r="N3674" s="8"/>
    </row>
    <row r="3675" spans="1:14" x14ac:dyDescent="0.25">
      <c r="A3675" s="8"/>
      <c r="B3675" s="8"/>
      <c r="C3675" s="8"/>
      <c r="D3675" s="8"/>
      <c r="E3675" s="9"/>
      <c r="F3675" s="9"/>
      <c r="G3675" s="8"/>
      <c r="H3675" s="8"/>
      <c r="I3675" s="8"/>
      <c r="J3675" s="9"/>
      <c r="K3675" s="10"/>
      <c r="L3675" s="7"/>
      <c r="M3675" s="8"/>
      <c r="N3675" s="8"/>
    </row>
    <row r="3676" spans="1:14" x14ac:dyDescent="0.25">
      <c r="A3676" s="8"/>
      <c r="B3676" s="8"/>
      <c r="C3676" s="8"/>
      <c r="D3676" s="8"/>
      <c r="E3676" s="9"/>
      <c r="F3676" s="9"/>
      <c r="G3676" s="8"/>
      <c r="H3676" s="8"/>
      <c r="I3676" s="8"/>
      <c r="J3676" s="9"/>
      <c r="K3676" s="10"/>
      <c r="L3676" s="7"/>
      <c r="M3676" s="8"/>
      <c r="N3676" s="8"/>
    </row>
    <row r="3677" spans="1:14" x14ac:dyDescent="0.25">
      <c r="A3677" s="8"/>
      <c r="B3677" s="8"/>
      <c r="C3677" s="8"/>
      <c r="D3677" s="8"/>
      <c r="E3677" s="9"/>
      <c r="F3677" s="9"/>
      <c r="G3677" s="8"/>
      <c r="H3677" s="8"/>
      <c r="I3677" s="8"/>
      <c r="J3677" s="9"/>
      <c r="K3677" s="10"/>
      <c r="L3677" s="7"/>
      <c r="M3677" s="8"/>
      <c r="N3677" s="8"/>
    </row>
    <row r="3678" spans="1:14" x14ac:dyDescent="0.25">
      <c r="A3678" s="8"/>
      <c r="B3678" s="8"/>
      <c r="C3678" s="8"/>
      <c r="D3678" s="8"/>
      <c r="E3678" s="9"/>
      <c r="F3678" s="9"/>
      <c r="G3678" s="8"/>
      <c r="H3678" s="8"/>
      <c r="I3678" s="8"/>
      <c r="J3678" s="9"/>
      <c r="K3678" s="10"/>
      <c r="L3678" s="7"/>
      <c r="M3678" s="8"/>
      <c r="N3678" s="8"/>
    </row>
    <row r="3679" spans="1:14" x14ac:dyDescent="0.25">
      <c r="A3679" s="8"/>
      <c r="B3679" s="8"/>
      <c r="C3679" s="8"/>
      <c r="D3679" s="8"/>
      <c r="E3679" s="9"/>
      <c r="F3679" s="9"/>
      <c r="G3679" s="8"/>
      <c r="H3679" s="8"/>
      <c r="I3679" s="8"/>
      <c r="J3679" s="9"/>
      <c r="K3679" s="10"/>
      <c r="L3679" s="7"/>
      <c r="M3679" s="8"/>
      <c r="N3679" s="8"/>
    </row>
    <row r="3680" spans="1:14" x14ac:dyDescent="0.25">
      <c r="A3680" s="8"/>
      <c r="B3680" s="8"/>
      <c r="C3680" s="8"/>
      <c r="D3680" s="8"/>
      <c r="E3680" s="9"/>
      <c r="F3680" s="9"/>
      <c r="G3680" s="8"/>
      <c r="H3680" s="8"/>
      <c r="I3680" s="8"/>
      <c r="J3680" s="9"/>
      <c r="K3680" s="10"/>
      <c r="L3680" s="7"/>
      <c r="M3680" s="8"/>
      <c r="N3680" s="8"/>
    </row>
    <row r="3681" spans="1:14" x14ac:dyDescent="0.25">
      <c r="A3681" s="8"/>
      <c r="B3681" s="8"/>
      <c r="C3681" s="8"/>
      <c r="D3681" s="8"/>
      <c r="E3681" s="9"/>
      <c r="F3681" s="9"/>
      <c r="G3681" s="8"/>
      <c r="H3681" s="8"/>
      <c r="I3681" s="8"/>
      <c r="J3681" s="9"/>
      <c r="K3681" s="10"/>
      <c r="L3681" s="7"/>
      <c r="M3681" s="8"/>
      <c r="N3681" s="8"/>
    </row>
    <row r="3682" spans="1:14" x14ac:dyDescent="0.25">
      <c r="A3682" s="8"/>
      <c r="B3682" s="8"/>
      <c r="C3682" s="8"/>
      <c r="D3682" s="8"/>
      <c r="E3682" s="9"/>
      <c r="F3682" s="9"/>
      <c r="G3682" s="8"/>
      <c r="H3682" s="8"/>
      <c r="I3682" s="8"/>
      <c r="J3682" s="9"/>
      <c r="K3682" s="10"/>
      <c r="L3682" s="7"/>
      <c r="M3682" s="8"/>
      <c r="N3682" s="8"/>
    </row>
    <row r="3683" spans="1:14" x14ac:dyDescent="0.25">
      <c r="A3683" s="8"/>
      <c r="B3683" s="8"/>
      <c r="C3683" s="8"/>
      <c r="D3683" s="8"/>
      <c r="E3683" s="9"/>
      <c r="F3683" s="9"/>
      <c r="G3683" s="8"/>
      <c r="H3683" s="8"/>
      <c r="I3683" s="8"/>
      <c r="J3683" s="9"/>
      <c r="K3683" s="10"/>
      <c r="L3683" s="7"/>
      <c r="M3683" s="8"/>
      <c r="N3683" s="8"/>
    </row>
    <row r="3684" spans="1:14" x14ac:dyDescent="0.25">
      <c r="A3684" s="8"/>
      <c r="B3684" s="8"/>
      <c r="C3684" s="8"/>
      <c r="D3684" s="8"/>
      <c r="E3684" s="9"/>
      <c r="F3684" s="9"/>
      <c r="G3684" s="8"/>
      <c r="H3684" s="8"/>
      <c r="I3684" s="8"/>
      <c r="J3684" s="9"/>
      <c r="K3684" s="10"/>
      <c r="L3684" s="7"/>
      <c r="M3684" s="8"/>
      <c r="N3684" s="8"/>
    </row>
    <row r="3685" spans="1:14" x14ac:dyDescent="0.25">
      <c r="A3685" s="8"/>
      <c r="B3685" s="8"/>
      <c r="C3685" s="8"/>
      <c r="D3685" s="8"/>
      <c r="E3685" s="9"/>
      <c r="F3685" s="9"/>
      <c r="G3685" s="8"/>
      <c r="H3685" s="8"/>
      <c r="I3685" s="8"/>
      <c r="J3685" s="9"/>
      <c r="K3685" s="10"/>
      <c r="L3685" s="7"/>
      <c r="M3685" s="8"/>
      <c r="N3685" s="8"/>
    </row>
    <row r="3686" spans="1:14" x14ac:dyDescent="0.25">
      <c r="A3686" s="8"/>
      <c r="B3686" s="8"/>
      <c r="C3686" s="8"/>
      <c r="D3686" s="8"/>
      <c r="E3686" s="9"/>
      <c r="F3686" s="9"/>
      <c r="G3686" s="8"/>
      <c r="H3686" s="8"/>
      <c r="I3686" s="8"/>
      <c r="J3686" s="9"/>
      <c r="K3686" s="10"/>
      <c r="L3686" s="7"/>
      <c r="M3686" s="8"/>
      <c r="N3686" s="8"/>
    </row>
    <row r="3687" spans="1:14" x14ac:dyDescent="0.25">
      <c r="A3687" s="8"/>
      <c r="B3687" s="8"/>
      <c r="C3687" s="8"/>
      <c r="D3687" s="8"/>
      <c r="E3687" s="9"/>
      <c r="F3687" s="9"/>
      <c r="G3687" s="8"/>
      <c r="H3687" s="8"/>
      <c r="I3687" s="8"/>
      <c r="J3687" s="9"/>
      <c r="K3687" s="10"/>
      <c r="L3687" s="7"/>
      <c r="M3687" s="8"/>
      <c r="N3687" s="8"/>
    </row>
    <row r="3688" spans="1:14" x14ac:dyDescent="0.25">
      <c r="A3688" s="8"/>
      <c r="B3688" s="8"/>
      <c r="C3688" s="8"/>
      <c r="D3688" s="8"/>
      <c r="E3688" s="9"/>
      <c r="F3688" s="9"/>
      <c r="G3688" s="8"/>
      <c r="H3688" s="8"/>
      <c r="I3688" s="8"/>
      <c r="J3688" s="9"/>
      <c r="K3688" s="10"/>
      <c r="L3688" s="7"/>
      <c r="M3688" s="8"/>
      <c r="N3688" s="8"/>
    </row>
    <row r="3689" spans="1:14" x14ac:dyDescent="0.25">
      <c r="A3689" s="8"/>
      <c r="B3689" s="8"/>
      <c r="C3689" s="8"/>
      <c r="D3689" s="8"/>
      <c r="E3689" s="9"/>
      <c r="F3689" s="9"/>
      <c r="G3689" s="8"/>
      <c r="H3689" s="8"/>
      <c r="I3689" s="8"/>
      <c r="J3689" s="9"/>
      <c r="K3689" s="10"/>
      <c r="L3689" s="7"/>
      <c r="M3689" s="8"/>
      <c r="N3689" s="8"/>
    </row>
    <row r="3690" spans="1:14" x14ac:dyDescent="0.25">
      <c r="A3690" s="8"/>
      <c r="B3690" s="8"/>
      <c r="C3690" s="8"/>
      <c r="D3690" s="8"/>
      <c r="E3690" s="9"/>
      <c r="F3690" s="9"/>
      <c r="G3690" s="8"/>
      <c r="H3690" s="8"/>
      <c r="I3690" s="8"/>
      <c r="J3690" s="9"/>
      <c r="K3690" s="10"/>
      <c r="L3690" s="7"/>
      <c r="M3690" s="8"/>
      <c r="N3690" s="8"/>
    </row>
    <row r="3691" spans="1:14" x14ac:dyDescent="0.25">
      <c r="A3691" s="8"/>
      <c r="B3691" s="8"/>
      <c r="C3691" s="8"/>
      <c r="D3691" s="8"/>
      <c r="E3691" s="9"/>
      <c r="F3691" s="9"/>
      <c r="G3691" s="8"/>
      <c r="H3691" s="8"/>
      <c r="I3691" s="8"/>
      <c r="J3691" s="9"/>
      <c r="K3691" s="10"/>
      <c r="L3691" s="7"/>
      <c r="M3691" s="8"/>
      <c r="N3691" s="8"/>
    </row>
    <row r="3692" spans="1:14" x14ac:dyDescent="0.25">
      <c r="A3692" s="8"/>
      <c r="B3692" s="8"/>
      <c r="C3692" s="8"/>
      <c r="D3692" s="8"/>
      <c r="E3692" s="9"/>
      <c r="F3692" s="9"/>
      <c r="G3692" s="8"/>
      <c r="H3692" s="8"/>
      <c r="I3692" s="8"/>
      <c r="J3692" s="9"/>
      <c r="K3692" s="10"/>
      <c r="L3692" s="7"/>
      <c r="M3692" s="8"/>
      <c r="N3692" s="8"/>
    </row>
    <row r="3693" spans="1:14" x14ac:dyDescent="0.25">
      <c r="A3693" s="8"/>
      <c r="B3693" s="8"/>
      <c r="C3693" s="8"/>
      <c r="D3693" s="8"/>
      <c r="E3693" s="9"/>
      <c r="F3693" s="9"/>
      <c r="G3693" s="8"/>
      <c r="H3693" s="8"/>
      <c r="I3693" s="8"/>
      <c r="J3693" s="9"/>
      <c r="K3693" s="10"/>
      <c r="L3693" s="7"/>
      <c r="M3693" s="8"/>
      <c r="N3693" s="8"/>
    </row>
    <row r="3694" spans="1:14" x14ac:dyDescent="0.25">
      <c r="A3694" s="8"/>
      <c r="B3694" s="8"/>
      <c r="C3694" s="8"/>
      <c r="D3694" s="8"/>
      <c r="E3694" s="9"/>
      <c r="F3694" s="9"/>
      <c r="G3694" s="8"/>
      <c r="H3694" s="8"/>
      <c r="I3694" s="8"/>
      <c r="J3694" s="9"/>
      <c r="K3694" s="10"/>
      <c r="L3694" s="7"/>
      <c r="M3694" s="8"/>
      <c r="N3694" s="8"/>
    </row>
    <row r="3695" spans="1:14" x14ac:dyDescent="0.25">
      <c r="A3695" s="8"/>
      <c r="B3695" s="8"/>
      <c r="C3695" s="8"/>
      <c r="D3695" s="8"/>
      <c r="E3695" s="9"/>
      <c r="F3695" s="9"/>
      <c r="G3695" s="8"/>
      <c r="H3695" s="8"/>
      <c r="I3695" s="8"/>
      <c r="J3695" s="9"/>
      <c r="K3695" s="10"/>
      <c r="L3695" s="7"/>
      <c r="M3695" s="8"/>
      <c r="N3695" s="8"/>
    </row>
    <row r="3696" spans="1:14" x14ac:dyDescent="0.25">
      <c r="A3696" s="8"/>
      <c r="B3696" s="8"/>
      <c r="C3696" s="8"/>
      <c r="D3696" s="8"/>
      <c r="E3696" s="9"/>
      <c r="F3696" s="9"/>
      <c r="G3696" s="8"/>
      <c r="H3696" s="8"/>
      <c r="I3696" s="8"/>
      <c r="J3696" s="9"/>
      <c r="K3696" s="10"/>
      <c r="L3696" s="7"/>
      <c r="M3696" s="8"/>
      <c r="N3696" s="8"/>
    </row>
    <row r="3697" spans="1:14" x14ac:dyDescent="0.25">
      <c r="A3697" s="8"/>
      <c r="B3697" s="8"/>
      <c r="C3697" s="8"/>
      <c r="D3697" s="8"/>
      <c r="E3697" s="9"/>
      <c r="F3697" s="9"/>
      <c r="G3697" s="8"/>
      <c r="H3697" s="8"/>
      <c r="I3697" s="8"/>
      <c r="J3697" s="9"/>
      <c r="K3697" s="10"/>
      <c r="L3697" s="7"/>
      <c r="M3697" s="8"/>
      <c r="N3697" s="8"/>
    </row>
    <row r="3698" spans="1:14" x14ac:dyDescent="0.25">
      <c r="A3698" s="8"/>
      <c r="B3698" s="8"/>
      <c r="C3698" s="8"/>
      <c r="D3698" s="8"/>
      <c r="E3698" s="9"/>
      <c r="F3698" s="9"/>
      <c r="G3698" s="8"/>
      <c r="H3698" s="8"/>
      <c r="I3698" s="8"/>
      <c r="J3698" s="9"/>
      <c r="K3698" s="10"/>
      <c r="L3698" s="7"/>
      <c r="M3698" s="8"/>
      <c r="N3698" s="8"/>
    </row>
    <row r="3699" spans="1:14" x14ac:dyDescent="0.25">
      <c r="A3699" s="8"/>
      <c r="B3699" s="8"/>
      <c r="C3699" s="8"/>
      <c r="D3699" s="8"/>
      <c r="E3699" s="9"/>
      <c r="F3699" s="9"/>
      <c r="G3699" s="8"/>
      <c r="H3699" s="8"/>
      <c r="I3699" s="8"/>
      <c r="J3699" s="9"/>
      <c r="K3699" s="10"/>
      <c r="L3699" s="7"/>
      <c r="M3699" s="8"/>
      <c r="N3699" s="8"/>
    </row>
    <row r="3700" spans="1:14" x14ac:dyDescent="0.25">
      <c r="A3700" s="8"/>
      <c r="B3700" s="8"/>
      <c r="C3700" s="8"/>
      <c r="D3700" s="8"/>
      <c r="E3700" s="9"/>
      <c r="F3700" s="9"/>
      <c r="G3700" s="8"/>
      <c r="H3700" s="8"/>
      <c r="I3700" s="8"/>
      <c r="J3700" s="9"/>
      <c r="K3700" s="10"/>
      <c r="L3700" s="7"/>
      <c r="M3700" s="8"/>
      <c r="N3700" s="8"/>
    </row>
    <row r="3701" spans="1:14" x14ac:dyDescent="0.25">
      <c r="A3701" s="8"/>
      <c r="B3701" s="8"/>
      <c r="C3701" s="8"/>
      <c r="D3701" s="8"/>
      <c r="E3701" s="9"/>
      <c r="F3701" s="9"/>
      <c r="G3701" s="8"/>
      <c r="H3701" s="8"/>
      <c r="I3701" s="8"/>
      <c r="J3701" s="9"/>
      <c r="K3701" s="10"/>
      <c r="L3701" s="7"/>
      <c r="M3701" s="8"/>
      <c r="N3701" s="8"/>
    </row>
    <row r="3702" spans="1:14" x14ac:dyDescent="0.25">
      <c r="A3702" s="8"/>
      <c r="B3702" s="8"/>
      <c r="C3702" s="8"/>
      <c r="D3702" s="8"/>
      <c r="E3702" s="9"/>
      <c r="F3702" s="9"/>
      <c r="G3702" s="8"/>
      <c r="H3702" s="8"/>
      <c r="I3702" s="8"/>
      <c r="J3702" s="9"/>
      <c r="K3702" s="10"/>
      <c r="L3702" s="7"/>
      <c r="M3702" s="8"/>
      <c r="N3702" s="8"/>
    </row>
    <row r="3703" spans="1:14" x14ac:dyDescent="0.25">
      <c r="A3703" s="8"/>
      <c r="B3703" s="8"/>
      <c r="C3703" s="8"/>
      <c r="D3703" s="8"/>
      <c r="E3703" s="9"/>
      <c r="F3703" s="9"/>
      <c r="G3703" s="8"/>
      <c r="H3703" s="8"/>
      <c r="I3703" s="8"/>
      <c r="J3703" s="9"/>
      <c r="K3703" s="10"/>
      <c r="L3703" s="7"/>
      <c r="M3703" s="8"/>
      <c r="N3703" s="8"/>
    </row>
    <row r="3704" spans="1:14" x14ac:dyDescent="0.25">
      <c r="A3704" s="8"/>
      <c r="B3704" s="8"/>
      <c r="C3704" s="8"/>
      <c r="D3704" s="8"/>
      <c r="E3704" s="9"/>
      <c r="F3704" s="9"/>
      <c r="G3704" s="8"/>
      <c r="H3704" s="8"/>
      <c r="I3704" s="8"/>
      <c r="J3704" s="9"/>
      <c r="K3704" s="10"/>
      <c r="L3704" s="7"/>
      <c r="M3704" s="8"/>
      <c r="N3704" s="8"/>
    </row>
    <row r="3705" spans="1:14" x14ac:dyDescent="0.25">
      <c r="A3705" s="8"/>
      <c r="B3705" s="8"/>
      <c r="C3705" s="8"/>
      <c r="D3705" s="8"/>
      <c r="E3705" s="9"/>
      <c r="F3705" s="9"/>
      <c r="G3705" s="8"/>
      <c r="H3705" s="8"/>
      <c r="I3705" s="8"/>
      <c r="J3705" s="9"/>
      <c r="K3705" s="10"/>
      <c r="L3705" s="7"/>
      <c r="M3705" s="8"/>
      <c r="N3705" s="8"/>
    </row>
    <row r="3706" spans="1:14" x14ac:dyDescent="0.25">
      <c r="A3706" s="8"/>
      <c r="B3706" s="8"/>
      <c r="C3706" s="8"/>
      <c r="D3706" s="8"/>
      <c r="E3706" s="9"/>
      <c r="F3706" s="9"/>
      <c r="G3706" s="8"/>
      <c r="H3706" s="8"/>
      <c r="I3706" s="8"/>
      <c r="J3706" s="9"/>
      <c r="K3706" s="10"/>
      <c r="L3706" s="7"/>
      <c r="M3706" s="8"/>
      <c r="N3706" s="8"/>
    </row>
    <row r="3707" spans="1:14" x14ac:dyDescent="0.25">
      <c r="A3707" s="8"/>
      <c r="B3707" s="8"/>
      <c r="C3707" s="8"/>
      <c r="D3707" s="8"/>
      <c r="E3707" s="9"/>
      <c r="F3707" s="9"/>
      <c r="G3707" s="8"/>
      <c r="H3707" s="8"/>
      <c r="I3707" s="8"/>
      <c r="J3707" s="9"/>
      <c r="K3707" s="10"/>
      <c r="L3707" s="7"/>
      <c r="M3707" s="8"/>
      <c r="N3707" s="8"/>
    </row>
    <row r="3708" spans="1:14" x14ac:dyDescent="0.25">
      <c r="A3708" s="8"/>
      <c r="B3708" s="8"/>
      <c r="C3708" s="8"/>
      <c r="D3708" s="8"/>
      <c r="E3708" s="9"/>
      <c r="F3708" s="9"/>
      <c r="G3708" s="8"/>
      <c r="H3708" s="8"/>
      <c r="I3708" s="8"/>
      <c r="J3708" s="9"/>
      <c r="K3708" s="10"/>
      <c r="L3708" s="7"/>
      <c r="M3708" s="8"/>
      <c r="N3708" s="8"/>
    </row>
    <row r="3709" spans="1:14" x14ac:dyDescent="0.25">
      <c r="A3709" s="8"/>
      <c r="B3709" s="8"/>
      <c r="C3709" s="8"/>
      <c r="D3709" s="8"/>
      <c r="E3709" s="9"/>
      <c r="F3709" s="9"/>
      <c r="G3709" s="8"/>
      <c r="H3709" s="8"/>
      <c r="I3709" s="8"/>
      <c r="J3709" s="9"/>
      <c r="K3709" s="10"/>
      <c r="L3709" s="7"/>
      <c r="M3709" s="8"/>
      <c r="N3709" s="8"/>
    </row>
    <row r="3710" spans="1:14" x14ac:dyDescent="0.25">
      <c r="A3710" s="8"/>
      <c r="B3710" s="8"/>
      <c r="C3710" s="8"/>
      <c r="D3710" s="8"/>
      <c r="E3710" s="9"/>
      <c r="F3710" s="9"/>
      <c r="G3710" s="8"/>
      <c r="H3710" s="8"/>
      <c r="I3710" s="8"/>
      <c r="J3710" s="9"/>
      <c r="K3710" s="10"/>
      <c r="L3710" s="7"/>
      <c r="M3710" s="8"/>
      <c r="N3710" s="8"/>
    </row>
    <row r="3711" spans="1:14" x14ac:dyDescent="0.25">
      <c r="A3711" s="8"/>
      <c r="B3711" s="8"/>
      <c r="C3711" s="8"/>
      <c r="D3711" s="8"/>
      <c r="E3711" s="9"/>
      <c r="F3711" s="9"/>
      <c r="G3711" s="8"/>
      <c r="H3711" s="8"/>
      <c r="I3711" s="8"/>
      <c r="J3711" s="9"/>
      <c r="K3711" s="10"/>
      <c r="L3711" s="7"/>
      <c r="M3711" s="8"/>
      <c r="N3711" s="8"/>
    </row>
    <row r="3712" spans="1:14" x14ac:dyDescent="0.25">
      <c r="A3712" s="8"/>
      <c r="B3712" s="8"/>
      <c r="C3712" s="8"/>
      <c r="D3712" s="8"/>
      <c r="E3712" s="9"/>
      <c r="F3712" s="9"/>
      <c r="G3712" s="8"/>
      <c r="H3712" s="8"/>
      <c r="I3712" s="8"/>
      <c r="J3712" s="9"/>
      <c r="K3712" s="10"/>
      <c r="L3712" s="7"/>
      <c r="M3712" s="8"/>
      <c r="N3712" s="10"/>
    </row>
    <row r="3713" spans="1:14" x14ac:dyDescent="0.25">
      <c r="A3713" s="8"/>
      <c r="B3713" s="8"/>
      <c r="C3713" s="8"/>
      <c r="D3713" s="8"/>
      <c r="E3713" s="9"/>
      <c r="F3713" s="9"/>
      <c r="G3713" s="8"/>
      <c r="H3713" s="8"/>
      <c r="I3713" s="8"/>
      <c r="J3713" s="9"/>
      <c r="K3713" s="10"/>
      <c r="L3713" s="7"/>
      <c r="M3713" s="8"/>
      <c r="N3713" s="10"/>
    </row>
    <row r="3714" spans="1:14" x14ac:dyDescent="0.25">
      <c r="A3714" s="8"/>
      <c r="B3714" s="8"/>
      <c r="C3714" s="8"/>
      <c r="D3714" s="8"/>
      <c r="E3714" s="9"/>
      <c r="F3714" s="9"/>
      <c r="G3714" s="8"/>
      <c r="H3714" s="8"/>
      <c r="I3714" s="8"/>
      <c r="J3714" s="9"/>
      <c r="K3714" s="10"/>
      <c r="L3714" s="7"/>
      <c r="M3714" s="8"/>
      <c r="N3714" s="10"/>
    </row>
    <row r="3715" spans="1:14" x14ac:dyDescent="0.25">
      <c r="A3715" s="8"/>
      <c r="B3715" s="8"/>
      <c r="C3715" s="8"/>
      <c r="D3715" s="8"/>
      <c r="E3715" s="9"/>
      <c r="F3715" s="9"/>
      <c r="G3715" s="8"/>
      <c r="H3715" s="8"/>
      <c r="I3715" s="8"/>
      <c r="J3715" s="9"/>
      <c r="K3715" s="10"/>
      <c r="L3715" s="7"/>
      <c r="M3715" s="8"/>
      <c r="N3715" s="8"/>
    </row>
    <row r="3716" spans="1:14" x14ac:dyDescent="0.25">
      <c r="A3716" s="8"/>
      <c r="B3716" s="8"/>
      <c r="C3716" s="8"/>
      <c r="D3716" s="8"/>
      <c r="E3716" s="9"/>
      <c r="F3716" s="9"/>
      <c r="G3716" s="8"/>
      <c r="H3716" s="8"/>
      <c r="I3716" s="8"/>
      <c r="J3716" s="9"/>
      <c r="K3716" s="10"/>
      <c r="L3716" s="7"/>
      <c r="M3716" s="8"/>
      <c r="N3716" s="8"/>
    </row>
    <row r="3717" spans="1:14" x14ac:dyDescent="0.25">
      <c r="A3717" s="8"/>
      <c r="B3717" s="8"/>
      <c r="C3717" s="8"/>
      <c r="D3717" s="8"/>
      <c r="E3717" s="9"/>
      <c r="F3717" s="9"/>
      <c r="G3717" s="8"/>
      <c r="H3717" s="8"/>
      <c r="I3717" s="8"/>
      <c r="J3717" s="9"/>
      <c r="K3717" s="10"/>
      <c r="L3717" s="7"/>
      <c r="M3717" s="8"/>
      <c r="N3717" s="8"/>
    </row>
    <row r="3718" spans="1:14" x14ac:dyDescent="0.25">
      <c r="A3718" s="8"/>
      <c r="B3718" s="8"/>
      <c r="C3718" s="8"/>
      <c r="D3718" s="8"/>
      <c r="E3718" s="9"/>
      <c r="F3718" s="9"/>
      <c r="G3718" s="8"/>
      <c r="H3718" s="8"/>
      <c r="I3718" s="8"/>
      <c r="J3718" s="9"/>
      <c r="K3718" s="10"/>
      <c r="L3718" s="7"/>
      <c r="M3718" s="8"/>
      <c r="N3718" s="8"/>
    </row>
    <row r="3719" spans="1:14" x14ac:dyDescent="0.25">
      <c r="A3719" s="8"/>
      <c r="B3719" s="8"/>
      <c r="C3719" s="8"/>
      <c r="D3719" s="8"/>
      <c r="E3719" s="9"/>
      <c r="F3719" s="9"/>
      <c r="G3719" s="8"/>
      <c r="H3719" s="8"/>
      <c r="I3719" s="8"/>
      <c r="J3719" s="9"/>
      <c r="K3719" s="10"/>
      <c r="L3719" s="7"/>
      <c r="M3719" s="8"/>
      <c r="N3719" s="8"/>
    </row>
    <row r="3720" spans="1:14" x14ac:dyDescent="0.25">
      <c r="A3720" s="8"/>
      <c r="B3720" s="8"/>
      <c r="C3720" s="8"/>
      <c r="D3720" s="8"/>
      <c r="E3720" s="9"/>
      <c r="F3720" s="9"/>
      <c r="G3720" s="8"/>
      <c r="H3720" s="8"/>
      <c r="I3720" s="8"/>
      <c r="J3720" s="9"/>
      <c r="K3720" s="10"/>
      <c r="L3720" s="7"/>
      <c r="M3720" s="8"/>
      <c r="N3720" s="8"/>
    </row>
    <row r="3721" spans="1:14" x14ac:dyDescent="0.25">
      <c r="A3721" s="8"/>
      <c r="B3721" s="8"/>
      <c r="C3721" s="8"/>
      <c r="D3721" s="8"/>
      <c r="E3721" s="9"/>
      <c r="F3721" s="9"/>
      <c r="G3721" s="8"/>
      <c r="H3721" s="8"/>
      <c r="I3721" s="8"/>
      <c r="J3721" s="9"/>
      <c r="K3721" s="10"/>
      <c r="L3721" s="7"/>
      <c r="M3721" s="8"/>
      <c r="N3721" s="8"/>
    </row>
    <row r="3722" spans="1:14" x14ac:dyDescent="0.25">
      <c r="A3722" s="8"/>
      <c r="B3722" s="8"/>
      <c r="C3722" s="8"/>
      <c r="D3722" s="8"/>
      <c r="E3722" s="9"/>
      <c r="F3722" s="9"/>
      <c r="G3722" s="8"/>
      <c r="H3722" s="8"/>
      <c r="I3722" s="8"/>
      <c r="J3722" s="9"/>
      <c r="K3722" s="10"/>
      <c r="L3722" s="7"/>
      <c r="M3722" s="8"/>
      <c r="N3722" s="8"/>
    </row>
    <row r="3723" spans="1:14" x14ac:dyDescent="0.25">
      <c r="A3723" s="8"/>
      <c r="B3723" s="8"/>
      <c r="C3723" s="8"/>
      <c r="D3723" s="8"/>
      <c r="E3723" s="9"/>
      <c r="F3723" s="9"/>
      <c r="G3723" s="8"/>
      <c r="H3723" s="8"/>
      <c r="I3723" s="8"/>
      <c r="J3723" s="9"/>
      <c r="K3723" s="10"/>
      <c r="L3723" s="7"/>
      <c r="M3723" s="8"/>
      <c r="N3723" s="8"/>
    </row>
    <row r="3724" spans="1:14" x14ac:dyDescent="0.25">
      <c r="A3724" s="8"/>
      <c r="B3724" s="8"/>
      <c r="C3724" s="8"/>
      <c r="D3724" s="8"/>
      <c r="E3724" s="9"/>
      <c r="F3724" s="9"/>
      <c r="G3724" s="8"/>
      <c r="H3724" s="8"/>
      <c r="I3724" s="8"/>
      <c r="J3724" s="9"/>
      <c r="K3724" s="10"/>
      <c r="L3724" s="7"/>
      <c r="M3724" s="8"/>
      <c r="N3724" s="8"/>
    </row>
    <row r="3725" spans="1:14" x14ac:dyDescent="0.25">
      <c r="A3725" s="8"/>
      <c r="B3725" s="8"/>
      <c r="C3725" s="8"/>
      <c r="D3725" s="8"/>
      <c r="E3725" s="9"/>
      <c r="F3725" s="9"/>
      <c r="G3725" s="8"/>
      <c r="H3725" s="8"/>
      <c r="I3725" s="8"/>
      <c r="J3725" s="9"/>
      <c r="K3725" s="10"/>
      <c r="L3725" s="7"/>
      <c r="M3725" s="8"/>
      <c r="N3725" s="8"/>
    </row>
    <row r="3726" spans="1:14" x14ac:dyDescent="0.25">
      <c r="A3726" s="8"/>
      <c r="B3726" s="8"/>
      <c r="C3726" s="8"/>
      <c r="D3726" s="8"/>
      <c r="E3726" s="9"/>
      <c r="F3726" s="9"/>
      <c r="G3726" s="8"/>
      <c r="H3726" s="8"/>
      <c r="I3726" s="8"/>
      <c r="J3726" s="9"/>
      <c r="K3726" s="10"/>
      <c r="L3726" s="7"/>
      <c r="M3726" s="8"/>
      <c r="N3726" s="8"/>
    </row>
    <row r="3727" spans="1:14" x14ac:dyDescent="0.25">
      <c r="A3727" s="8"/>
      <c r="B3727" s="8"/>
      <c r="C3727" s="8"/>
      <c r="D3727" s="8"/>
      <c r="E3727" s="9"/>
      <c r="F3727" s="9"/>
      <c r="G3727" s="8"/>
      <c r="H3727" s="8"/>
      <c r="I3727" s="8"/>
      <c r="J3727" s="9"/>
      <c r="K3727" s="10"/>
      <c r="L3727" s="7"/>
      <c r="M3727" s="8"/>
      <c r="N3727" s="8"/>
    </row>
    <row r="3728" spans="1:14" x14ac:dyDescent="0.25">
      <c r="A3728" s="8"/>
      <c r="B3728" s="8"/>
      <c r="C3728" s="8"/>
      <c r="D3728" s="8"/>
      <c r="E3728" s="9"/>
      <c r="F3728" s="9"/>
      <c r="G3728" s="8"/>
      <c r="H3728" s="8"/>
      <c r="I3728" s="8"/>
      <c r="J3728" s="9"/>
      <c r="K3728" s="10"/>
      <c r="L3728" s="7"/>
      <c r="M3728" s="8"/>
      <c r="N3728" s="8"/>
    </row>
    <row r="3729" spans="1:14" x14ac:dyDescent="0.25">
      <c r="A3729" s="8"/>
      <c r="B3729" s="8"/>
      <c r="C3729" s="8"/>
      <c r="D3729" s="8"/>
      <c r="E3729" s="9"/>
      <c r="F3729" s="9"/>
      <c r="G3729" s="8"/>
      <c r="H3729" s="8"/>
      <c r="I3729" s="8"/>
      <c r="J3729" s="9"/>
      <c r="K3729" s="10"/>
      <c r="L3729" s="7"/>
      <c r="M3729" s="8"/>
      <c r="N3729" s="8"/>
    </row>
    <row r="3730" spans="1:14" x14ac:dyDescent="0.25">
      <c r="A3730" s="8"/>
      <c r="B3730" s="8"/>
      <c r="C3730" s="8"/>
      <c r="D3730" s="8"/>
      <c r="E3730" s="9"/>
      <c r="F3730" s="9"/>
      <c r="G3730" s="8"/>
      <c r="H3730" s="8"/>
      <c r="I3730" s="8"/>
      <c r="J3730" s="9"/>
      <c r="K3730" s="10"/>
      <c r="L3730" s="7"/>
      <c r="M3730" s="8"/>
      <c r="N3730" s="8"/>
    </row>
    <row r="3731" spans="1:14" x14ac:dyDescent="0.25">
      <c r="A3731" s="8"/>
      <c r="B3731" s="8"/>
      <c r="C3731" s="8"/>
      <c r="D3731" s="8"/>
      <c r="E3731" s="9"/>
      <c r="F3731" s="9"/>
      <c r="G3731" s="8"/>
      <c r="H3731" s="8"/>
      <c r="I3731" s="8"/>
      <c r="J3731" s="9"/>
      <c r="K3731" s="10"/>
      <c r="L3731" s="7"/>
      <c r="M3731" s="8"/>
      <c r="N3731" s="8"/>
    </row>
    <row r="3732" spans="1:14" x14ac:dyDescent="0.25">
      <c r="A3732" s="8"/>
      <c r="B3732" s="8"/>
      <c r="C3732" s="8"/>
      <c r="D3732" s="8"/>
      <c r="E3732" s="9"/>
      <c r="F3732" s="9"/>
      <c r="G3732" s="8"/>
      <c r="H3732" s="8"/>
      <c r="I3732" s="8"/>
      <c r="J3732" s="9"/>
      <c r="K3732" s="10"/>
      <c r="L3732" s="7"/>
      <c r="M3732" s="8"/>
      <c r="N3732" s="8"/>
    </row>
    <row r="3733" spans="1:14" x14ac:dyDescent="0.25">
      <c r="A3733" s="8"/>
      <c r="B3733" s="8"/>
      <c r="C3733" s="8"/>
      <c r="D3733" s="8"/>
      <c r="E3733" s="9"/>
      <c r="F3733" s="9"/>
      <c r="G3733" s="8"/>
      <c r="H3733" s="8"/>
      <c r="I3733" s="8"/>
      <c r="J3733" s="9"/>
      <c r="K3733" s="10"/>
      <c r="L3733" s="7"/>
      <c r="M3733" s="8"/>
      <c r="N3733" s="8"/>
    </row>
    <row r="3734" spans="1:14" x14ac:dyDescent="0.25">
      <c r="A3734" s="8"/>
      <c r="B3734" s="8"/>
      <c r="C3734" s="8"/>
      <c r="D3734" s="8"/>
      <c r="E3734" s="9"/>
      <c r="F3734" s="9"/>
      <c r="G3734" s="8"/>
      <c r="H3734" s="8"/>
      <c r="I3734" s="8"/>
      <c r="J3734" s="9"/>
      <c r="K3734" s="10"/>
      <c r="L3734" s="7"/>
      <c r="M3734" s="8"/>
      <c r="N3734" s="8"/>
    </row>
    <row r="3735" spans="1:14" x14ac:dyDescent="0.25">
      <c r="A3735" s="8"/>
      <c r="B3735" s="8"/>
      <c r="C3735" s="8"/>
      <c r="D3735" s="8"/>
      <c r="E3735" s="9"/>
      <c r="F3735" s="9"/>
      <c r="G3735" s="8"/>
      <c r="H3735" s="8"/>
      <c r="I3735" s="8"/>
      <c r="J3735" s="9"/>
      <c r="K3735" s="10"/>
      <c r="L3735" s="7"/>
      <c r="M3735" s="8"/>
      <c r="N3735" s="8"/>
    </row>
    <row r="3736" spans="1:14" x14ac:dyDescent="0.25">
      <c r="A3736" s="8"/>
      <c r="B3736" s="8"/>
      <c r="C3736" s="8"/>
      <c r="D3736" s="8"/>
      <c r="E3736" s="9"/>
      <c r="F3736" s="9"/>
      <c r="G3736" s="8"/>
      <c r="H3736" s="8"/>
      <c r="I3736" s="8"/>
      <c r="J3736" s="9"/>
      <c r="K3736" s="10"/>
      <c r="L3736" s="7"/>
      <c r="M3736" s="8"/>
      <c r="N3736" s="8"/>
    </row>
    <row r="3737" spans="1:14" x14ac:dyDescent="0.25">
      <c r="A3737" s="8"/>
      <c r="B3737" s="8"/>
      <c r="C3737" s="8"/>
      <c r="D3737" s="8"/>
      <c r="E3737" s="9"/>
      <c r="F3737" s="9"/>
      <c r="G3737" s="8"/>
      <c r="H3737" s="8"/>
      <c r="I3737" s="8"/>
      <c r="J3737" s="9"/>
      <c r="K3737" s="10"/>
      <c r="L3737" s="7"/>
      <c r="M3737" s="8"/>
      <c r="N3737" s="8"/>
    </row>
    <row r="3738" spans="1:14" x14ac:dyDescent="0.25">
      <c r="A3738" s="8"/>
      <c r="B3738" s="8"/>
      <c r="C3738" s="8"/>
      <c r="D3738" s="8"/>
      <c r="E3738" s="9"/>
      <c r="F3738" s="9"/>
      <c r="G3738" s="8"/>
      <c r="H3738" s="8"/>
      <c r="I3738" s="8"/>
      <c r="J3738" s="9"/>
      <c r="K3738" s="10"/>
      <c r="L3738" s="7"/>
      <c r="M3738" s="8"/>
      <c r="N3738" s="8"/>
    </row>
    <row r="3739" spans="1:14" x14ac:dyDescent="0.25">
      <c r="A3739" s="8"/>
      <c r="B3739" s="8"/>
      <c r="C3739" s="8"/>
      <c r="D3739" s="8"/>
      <c r="E3739" s="9"/>
      <c r="F3739" s="9"/>
      <c r="G3739" s="8"/>
      <c r="H3739" s="8"/>
      <c r="I3739" s="8"/>
      <c r="J3739" s="9"/>
      <c r="K3739" s="10"/>
      <c r="L3739" s="7"/>
      <c r="M3739" s="8"/>
      <c r="N3739" s="8"/>
    </row>
    <row r="3740" spans="1:14" x14ac:dyDescent="0.25">
      <c r="A3740" s="8"/>
      <c r="B3740" s="8"/>
      <c r="C3740" s="8"/>
      <c r="D3740" s="8"/>
      <c r="E3740" s="9"/>
      <c r="F3740" s="9"/>
      <c r="G3740" s="8"/>
      <c r="H3740" s="8"/>
      <c r="I3740" s="8"/>
      <c r="J3740" s="9"/>
      <c r="K3740" s="10"/>
      <c r="L3740" s="7"/>
      <c r="M3740" s="8"/>
      <c r="N3740" s="8"/>
    </row>
    <row r="3741" spans="1:14" x14ac:dyDescent="0.25">
      <c r="A3741" s="8"/>
      <c r="B3741" s="8"/>
      <c r="C3741" s="8"/>
      <c r="D3741" s="8"/>
      <c r="E3741" s="9"/>
      <c r="F3741" s="9"/>
      <c r="G3741" s="8"/>
      <c r="H3741" s="8"/>
      <c r="I3741" s="8"/>
      <c r="J3741" s="9"/>
      <c r="K3741" s="10"/>
      <c r="L3741" s="7"/>
      <c r="M3741" s="8"/>
      <c r="N3741" s="8"/>
    </row>
    <row r="3742" spans="1:14" x14ac:dyDescent="0.25">
      <c r="A3742" s="8"/>
      <c r="B3742" s="8"/>
      <c r="C3742" s="8"/>
      <c r="D3742" s="8"/>
      <c r="E3742" s="9"/>
      <c r="F3742" s="9"/>
      <c r="G3742" s="8"/>
      <c r="H3742" s="8"/>
      <c r="I3742" s="8"/>
      <c r="J3742" s="9"/>
      <c r="K3742" s="10"/>
      <c r="L3742" s="7"/>
      <c r="M3742" s="8"/>
      <c r="N3742" s="8"/>
    </row>
    <row r="3743" spans="1:14" x14ac:dyDescent="0.25">
      <c r="A3743" s="8"/>
      <c r="B3743" s="8"/>
      <c r="C3743" s="8"/>
      <c r="D3743" s="8"/>
      <c r="E3743" s="9"/>
      <c r="F3743" s="9"/>
      <c r="G3743" s="8"/>
      <c r="H3743" s="8"/>
      <c r="I3743" s="8"/>
      <c r="J3743" s="9"/>
      <c r="K3743" s="10"/>
      <c r="L3743" s="7"/>
      <c r="M3743" s="8"/>
      <c r="N3743" s="8"/>
    </row>
    <row r="3744" spans="1:14" x14ac:dyDescent="0.25">
      <c r="A3744" s="8"/>
      <c r="B3744" s="8"/>
      <c r="C3744" s="8"/>
      <c r="D3744" s="8"/>
      <c r="E3744" s="9"/>
      <c r="F3744" s="9"/>
      <c r="G3744" s="8"/>
      <c r="H3744" s="8"/>
      <c r="I3744" s="8"/>
      <c r="J3744" s="9"/>
      <c r="K3744" s="10"/>
      <c r="L3744" s="7"/>
      <c r="M3744" s="8"/>
      <c r="N3744" s="8"/>
    </row>
    <row r="3745" spans="1:14" x14ac:dyDescent="0.25">
      <c r="A3745" s="8"/>
      <c r="B3745" s="8"/>
      <c r="C3745" s="8"/>
      <c r="D3745" s="8"/>
      <c r="E3745" s="9"/>
      <c r="F3745" s="9"/>
      <c r="G3745" s="8"/>
      <c r="H3745" s="8"/>
      <c r="I3745" s="8"/>
      <c r="J3745" s="9"/>
      <c r="K3745" s="10"/>
      <c r="L3745" s="7"/>
      <c r="M3745" s="8"/>
      <c r="N3745" s="8"/>
    </row>
    <row r="3746" spans="1:14" x14ac:dyDescent="0.25">
      <c r="A3746" s="8"/>
      <c r="B3746" s="8"/>
      <c r="C3746" s="8"/>
      <c r="D3746" s="8"/>
      <c r="E3746" s="9"/>
      <c r="F3746" s="9"/>
      <c r="G3746" s="8"/>
      <c r="H3746" s="8"/>
      <c r="I3746" s="8"/>
      <c r="J3746" s="9"/>
      <c r="K3746" s="10"/>
      <c r="L3746" s="7"/>
      <c r="M3746" s="8"/>
      <c r="N3746" s="8"/>
    </row>
    <row r="3747" spans="1:14" x14ac:dyDescent="0.25">
      <c r="A3747" s="8"/>
      <c r="B3747" s="8"/>
      <c r="C3747" s="8"/>
      <c r="D3747" s="8"/>
      <c r="E3747" s="9"/>
      <c r="F3747" s="9"/>
      <c r="G3747" s="8"/>
      <c r="H3747" s="8"/>
      <c r="I3747" s="8"/>
      <c r="J3747" s="9"/>
      <c r="K3747" s="10"/>
      <c r="L3747" s="7"/>
      <c r="M3747" s="8"/>
      <c r="N3747" s="8"/>
    </row>
    <row r="3748" spans="1:14" x14ac:dyDescent="0.25">
      <c r="A3748" s="8"/>
      <c r="B3748" s="8"/>
      <c r="C3748" s="8"/>
      <c r="D3748" s="8"/>
      <c r="E3748" s="9"/>
      <c r="F3748" s="9"/>
      <c r="G3748" s="8"/>
      <c r="H3748" s="8"/>
      <c r="I3748" s="8"/>
      <c r="J3748" s="9"/>
      <c r="K3748" s="10"/>
      <c r="L3748" s="7"/>
      <c r="M3748" s="8"/>
      <c r="N3748" s="8"/>
    </row>
    <row r="3749" spans="1:14" x14ac:dyDescent="0.25">
      <c r="A3749" s="8"/>
      <c r="B3749" s="8"/>
      <c r="C3749" s="8"/>
      <c r="D3749" s="8"/>
      <c r="E3749" s="9"/>
      <c r="F3749" s="9"/>
      <c r="G3749" s="8"/>
      <c r="H3749" s="8"/>
      <c r="I3749" s="8"/>
      <c r="J3749" s="9"/>
      <c r="K3749" s="10"/>
      <c r="L3749" s="7"/>
      <c r="M3749" s="8"/>
      <c r="N3749" s="8"/>
    </row>
    <row r="3750" spans="1:14" x14ac:dyDescent="0.25">
      <c r="A3750" s="8"/>
      <c r="B3750" s="8"/>
      <c r="C3750" s="8"/>
      <c r="D3750" s="8"/>
      <c r="E3750" s="9"/>
      <c r="F3750" s="9"/>
      <c r="G3750" s="8"/>
      <c r="H3750" s="8"/>
      <c r="I3750" s="8"/>
      <c r="J3750" s="9"/>
      <c r="K3750" s="10"/>
      <c r="L3750" s="7"/>
      <c r="M3750" s="8"/>
      <c r="N3750" s="8"/>
    </row>
    <row r="3751" spans="1:14" x14ac:dyDescent="0.25">
      <c r="A3751" s="8"/>
      <c r="B3751" s="8"/>
      <c r="C3751" s="8"/>
      <c r="D3751" s="8"/>
      <c r="E3751" s="9"/>
      <c r="F3751" s="9"/>
      <c r="G3751" s="8"/>
      <c r="H3751" s="8"/>
      <c r="I3751" s="8"/>
      <c r="J3751" s="9"/>
      <c r="K3751" s="10"/>
      <c r="L3751" s="7"/>
      <c r="M3751" s="8"/>
      <c r="N3751" s="8"/>
    </row>
    <row r="3752" spans="1:14" x14ac:dyDescent="0.25">
      <c r="A3752" s="8"/>
      <c r="B3752" s="8"/>
      <c r="C3752" s="8"/>
      <c r="D3752" s="8"/>
      <c r="E3752" s="9"/>
      <c r="F3752" s="9"/>
      <c r="G3752" s="8"/>
      <c r="H3752" s="8"/>
      <c r="I3752" s="8"/>
      <c r="J3752" s="9"/>
      <c r="K3752" s="10"/>
      <c r="L3752" s="7"/>
      <c r="M3752" s="8"/>
      <c r="N3752" s="8"/>
    </row>
    <row r="3753" spans="1:14" x14ac:dyDescent="0.25">
      <c r="A3753" s="8"/>
      <c r="B3753" s="8"/>
      <c r="C3753" s="8"/>
      <c r="D3753" s="8"/>
      <c r="E3753" s="9"/>
      <c r="F3753" s="9"/>
      <c r="G3753" s="8"/>
      <c r="H3753" s="8"/>
      <c r="I3753" s="8"/>
      <c r="J3753" s="9"/>
      <c r="K3753" s="10"/>
      <c r="L3753" s="7"/>
      <c r="M3753" s="8"/>
      <c r="N3753" s="8"/>
    </row>
    <row r="3754" spans="1:14" x14ac:dyDescent="0.25">
      <c r="A3754" s="8"/>
      <c r="B3754" s="8"/>
      <c r="C3754" s="8"/>
      <c r="D3754" s="8"/>
      <c r="E3754" s="9"/>
      <c r="F3754" s="9"/>
      <c r="G3754" s="8"/>
      <c r="H3754" s="8"/>
      <c r="I3754" s="8"/>
      <c r="J3754" s="9"/>
      <c r="K3754" s="10"/>
      <c r="L3754" s="7"/>
      <c r="M3754" s="8"/>
      <c r="N3754" s="8"/>
    </row>
    <row r="3755" spans="1:14" x14ac:dyDescent="0.25">
      <c r="A3755" s="8"/>
      <c r="B3755" s="8"/>
      <c r="C3755" s="8"/>
      <c r="D3755" s="8"/>
      <c r="E3755" s="9"/>
      <c r="F3755" s="9"/>
      <c r="G3755" s="8"/>
      <c r="H3755" s="8"/>
      <c r="I3755" s="8"/>
      <c r="J3755" s="9"/>
      <c r="K3755" s="10"/>
      <c r="L3755" s="7"/>
      <c r="M3755" s="8"/>
      <c r="N3755" s="8"/>
    </row>
    <row r="3756" spans="1:14" x14ac:dyDescent="0.25">
      <c r="A3756" s="8"/>
      <c r="B3756" s="8"/>
      <c r="C3756" s="8"/>
      <c r="D3756" s="8"/>
      <c r="E3756" s="9"/>
      <c r="F3756" s="9"/>
      <c r="G3756" s="8"/>
      <c r="H3756" s="8"/>
      <c r="I3756" s="8"/>
      <c r="J3756" s="9"/>
      <c r="K3756" s="10"/>
      <c r="L3756" s="7"/>
      <c r="M3756" s="8"/>
      <c r="N3756" s="8"/>
    </row>
    <row r="3757" spans="1:14" x14ac:dyDescent="0.25">
      <c r="A3757" s="8"/>
      <c r="B3757" s="8"/>
      <c r="C3757" s="8"/>
      <c r="D3757" s="8"/>
      <c r="E3757" s="9"/>
      <c r="F3757" s="9"/>
      <c r="G3757" s="8"/>
      <c r="H3757" s="8"/>
      <c r="I3757" s="8"/>
      <c r="J3757" s="9"/>
      <c r="K3757" s="10"/>
      <c r="L3757" s="7"/>
      <c r="M3757" s="8"/>
      <c r="N3757" s="8"/>
    </row>
    <row r="3758" spans="1:14" x14ac:dyDescent="0.25">
      <c r="A3758" s="8"/>
      <c r="B3758" s="8"/>
      <c r="C3758" s="8"/>
      <c r="D3758" s="8"/>
      <c r="E3758" s="9"/>
      <c r="F3758" s="9"/>
      <c r="G3758" s="8"/>
      <c r="H3758" s="8"/>
      <c r="I3758" s="8"/>
      <c r="J3758" s="9"/>
      <c r="K3758" s="10"/>
      <c r="L3758" s="7"/>
      <c r="M3758" s="8"/>
      <c r="N3758" s="8"/>
    </row>
    <row r="3759" spans="1:14" x14ac:dyDescent="0.25">
      <c r="A3759" s="8"/>
      <c r="B3759" s="8"/>
      <c r="C3759" s="8"/>
      <c r="D3759" s="8"/>
      <c r="E3759" s="9"/>
      <c r="F3759" s="9"/>
      <c r="G3759" s="8"/>
      <c r="H3759" s="8"/>
      <c r="I3759" s="8"/>
      <c r="J3759" s="9"/>
      <c r="K3759" s="10"/>
      <c r="L3759" s="7"/>
      <c r="M3759" s="8"/>
      <c r="N3759" s="8"/>
    </row>
    <row r="3760" spans="1:14" x14ac:dyDescent="0.25">
      <c r="A3760" s="8"/>
      <c r="B3760" s="8"/>
      <c r="C3760" s="8"/>
      <c r="D3760" s="8"/>
      <c r="E3760" s="9"/>
      <c r="F3760" s="9"/>
      <c r="G3760" s="8"/>
      <c r="H3760" s="8"/>
      <c r="I3760" s="8"/>
      <c r="J3760" s="9"/>
      <c r="K3760" s="10"/>
      <c r="L3760" s="7"/>
      <c r="M3760" s="8"/>
      <c r="N3760" s="8"/>
    </row>
    <row r="3761" spans="1:14" x14ac:dyDescent="0.25">
      <c r="A3761" s="8"/>
      <c r="B3761" s="8"/>
      <c r="C3761" s="8"/>
      <c r="D3761" s="8"/>
      <c r="E3761" s="9"/>
      <c r="F3761" s="9"/>
      <c r="G3761" s="8"/>
      <c r="H3761" s="8"/>
      <c r="I3761" s="8"/>
      <c r="J3761" s="9"/>
      <c r="K3761" s="10"/>
      <c r="L3761" s="7"/>
      <c r="M3761" s="8"/>
      <c r="N3761" s="8"/>
    </row>
    <row r="3762" spans="1:14" x14ac:dyDescent="0.25">
      <c r="A3762" s="8"/>
      <c r="B3762" s="8"/>
      <c r="C3762" s="8"/>
      <c r="D3762" s="8"/>
      <c r="E3762" s="9"/>
      <c r="F3762" s="9"/>
      <c r="G3762" s="8"/>
      <c r="H3762" s="8"/>
      <c r="I3762" s="8"/>
      <c r="J3762" s="9"/>
      <c r="K3762" s="10"/>
      <c r="L3762" s="7"/>
      <c r="M3762" s="8"/>
      <c r="N3762" s="8"/>
    </row>
    <row r="3763" spans="1:14" x14ac:dyDescent="0.25">
      <c r="A3763" s="8"/>
      <c r="B3763" s="8"/>
      <c r="C3763" s="8"/>
      <c r="D3763" s="8"/>
      <c r="E3763" s="9"/>
      <c r="F3763" s="9"/>
      <c r="G3763" s="8"/>
      <c r="H3763" s="8"/>
      <c r="I3763" s="8"/>
      <c r="J3763" s="9"/>
      <c r="K3763" s="10"/>
      <c r="L3763" s="7"/>
      <c r="M3763" s="8"/>
      <c r="N3763" s="8"/>
    </row>
    <row r="3764" spans="1:14" x14ac:dyDescent="0.25">
      <c r="A3764" s="8"/>
      <c r="B3764" s="8"/>
      <c r="C3764" s="8"/>
      <c r="D3764" s="8"/>
      <c r="E3764" s="9"/>
      <c r="F3764" s="9"/>
      <c r="G3764" s="8"/>
      <c r="H3764" s="8"/>
      <c r="I3764" s="8"/>
      <c r="J3764" s="9"/>
      <c r="K3764" s="10"/>
      <c r="L3764" s="7"/>
      <c r="M3764" s="8"/>
      <c r="N3764" s="8"/>
    </row>
    <row r="3765" spans="1:14" x14ac:dyDescent="0.25">
      <c r="A3765" s="8"/>
      <c r="B3765" s="8"/>
      <c r="C3765" s="8"/>
      <c r="D3765" s="8"/>
      <c r="E3765" s="9"/>
      <c r="F3765" s="9"/>
      <c r="G3765" s="8"/>
      <c r="H3765" s="8"/>
      <c r="I3765" s="8"/>
      <c r="J3765" s="9"/>
      <c r="K3765" s="10"/>
      <c r="L3765" s="7"/>
      <c r="M3765" s="8"/>
      <c r="N3765" s="8"/>
    </row>
    <row r="3766" spans="1:14" x14ac:dyDescent="0.25">
      <c r="A3766" s="8"/>
      <c r="B3766" s="8"/>
      <c r="C3766" s="8"/>
      <c r="D3766" s="8"/>
      <c r="E3766" s="9"/>
      <c r="F3766" s="9"/>
      <c r="G3766" s="8"/>
      <c r="H3766" s="8"/>
      <c r="I3766" s="8"/>
      <c r="J3766" s="9"/>
      <c r="K3766" s="10"/>
      <c r="L3766" s="7"/>
      <c r="M3766" s="8"/>
      <c r="N3766" s="8"/>
    </row>
    <row r="3767" spans="1:14" x14ac:dyDescent="0.25">
      <c r="A3767" s="8"/>
      <c r="B3767" s="8"/>
      <c r="C3767" s="8"/>
      <c r="D3767" s="8"/>
      <c r="E3767" s="9"/>
      <c r="F3767" s="9"/>
      <c r="G3767" s="8"/>
      <c r="H3767" s="8"/>
      <c r="I3767" s="8"/>
      <c r="J3767" s="9"/>
      <c r="K3767" s="10"/>
      <c r="L3767" s="7"/>
      <c r="M3767" s="8"/>
      <c r="N3767" s="8"/>
    </row>
    <row r="3768" spans="1:14" x14ac:dyDescent="0.25">
      <c r="A3768" s="8"/>
      <c r="B3768" s="8"/>
      <c r="C3768" s="8"/>
      <c r="D3768" s="8"/>
      <c r="E3768" s="9"/>
      <c r="F3768" s="9"/>
      <c r="G3768" s="8"/>
      <c r="H3768" s="8"/>
      <c r="I3768" s="8"/>
      <c r="J3768" s="9"/>
      <c r="K3768" s="10"/>
      <c r="L3768" s="7"/>
      <c r="M3768" s="8"/>
      <c r="N3768" s="8"/>
    </row>
    <row r="3769" spans="1:14" x14ac:dyDescent="0.25">
      <c r="A3769" s="8"/>
      <c r="B3769" s="8"/>
      <c r="C3769" s="8"/>
      <c r="D3769" s="8"/>
      <c r="E3769" s="9"/>
      <c r="F3769" s="9"/>
      <c r="G3769" s="8"/>
      <c r="H3769" s="8"/>
      <c r="I3769" s="8"/>
      <c r="J3769" s="9"/>
      <c r="K3769" s="10"/>
      <c r="L3769" s="7"/>
      <c r="M3769" s="8"/>
      <c r="N3769" s="8"/>
    </row>
    <row r="3770" spans="1:14" x14ac:dyDescent="0.25">
      <c r="A3770" s="8"/>
      <c r="B3770" s="8"/>
      <c r="C3770" s="8"/>
      <c r="D3770" s="8"/>
      <c r="E3770" s="9"/>
      <c r="F3770" s="9"/>
      <c r="G3770" s="8"/>
      <c r="H3770" s="8"/>
      <c r="I3770" s="8"/>
      <c r="J3770" s="9"/>
      <c r="K3770" s="10"/>
      <c r="L3770" s="7"/>
      <c r="M3770" s="8"/>
      <c r="N3770" s="8"/>
    </row>
    <row r="3771" spans="1:14" x14ac:dyDescent="0.25">
      <c r="A3771" s="8"/>
      <c r="B3771" s="8"/>
      <c r="C3771" s="8"/>
      <c r="D3771" s="8"/>
      <c r="E3771" s="9"/>
      <c r="F3771" s="9"/>
      <c r="G3771" s="8"/>
      <c r="H3771" s="8"/>
      <c r="I3771" s="8"/>
      <c r="J3771" s="9"/>
      <c r="K3771" s="10"/>
      <c r="L3771" s="7"/>
      <c r="M3771" s="8"/>
      <c r="N3771" s="8"/>
    </row>
    <row r="3772" spans="1:14" x14ac:dyDescent="0.25">
      <c r="A3772" s="8"/>
      <c r="B3772" s="8"/>
      <c r="C3772" s="8"/>
      <c r="D3772" s="8"/>
      <c r="E3772" s="9"/>
      <c r="F3772" s="9"/>
      <c r="G3772" s="8"/>
      <c r="H3772" s="8"/>
      <c r="I3772" s="8"/>
      <c r="J3772" s="9"/>
      <c r="K3772" s="10"/>
      <c r="L3772" s="7"/>
      <c r="M3772" s="8"/>
      <c r="N3772" s="8"/>
    </row>
    <row r="3773" spans="1:14" x14ac:dyDescent="0.25">
      <c r="A3773" s="8"/>
      <c r="B3773" s="8"/>
      <c r="C3773" s="8"/>
      <c r="D3773" s="8"/>
      <c r="E3773" s="9"/>
      <c r="F3773" s="9"/>
      <c r="G3773" s="8"/>
      <c r="H3773" s="8"/>
      <c r="I3773" s="8"/>
      <c r="J3773" s="9"/>
      <c r="K3773" s="10"/>
      <c r="L3773" s="7"/>
      <c r="M3773" s="8"/>
      <c r="N3773" s="8"/>
    </row>
    <row r="3774" spans="1:14" x14ac:dyDescent="0.25">
      <c r="A3774" s="8"/>
      <c r="B3774" s="8"/>
      <c r="C3774" s="8"/>
      <c r="D3774" s="8"/>
      <c r="E3774" s="9"/>
      <c r="F3774" s="9"/>
      <c r="G3774" s="8"/>
      <c r="H3774" s="8"/>
      <c r="I3774" s="8"/>
      <c r="J3774" s="9"/>
      <c r="K3774" s="10"/>
      <c r="L3774" s="7"/>
      <c r="M3774" s="8"/>
      <c r="N3774" s="8"/>
    </row>
    <row r="3775" spans="1:14" x14ac:dyDescent="0.25">
      <c r="A3775" s="8"/>
      <c r="B3775" s="8"/>
      <c r="C3775" s="8"/>
      <c r="D3775" s="8"/>
      <c r="E3775" s="9"/>
      <c r="F3775" s="9"/>
      <c r="G3775" s="8"/>
      <c r="H3775" s="8"/>
      <c r="I3775" s="8"/>
      <c r="J3775" s="9"/>
      <c r="K3775" s="10"/>
      <c r="L3775" s="7"/>
      <c r="M3775" s="8"/>
      <c r="N3775" s="8"/>
    </row>
    <row r="3776" spans="1:14" x14ac:dyDescent="0.25">
      <c r="A3776" s="8"/>
      <c r="B3776" s="8"/>
      <c r="C3776" s="8"/>
      <c r="D3776" s="8"/>
      <c r="E3776" s="9"/>
      <c r="F3776" s="9"/>
      <c r="G3776" s="8"/>
      <c r="H3776" s="8"/>
      <c r="I3776" s="8"/>
      <c r="J3776" s="9"/>
      <c r="K3776" s="10"/>
      <c r="L3776" s="7"/>
      <c r="M3776" s="8"/>
      <c r="N3776" s="8"/>
    </row>
    <row r="3777" spans="1:14" x14ac:dyDescent="0.25">
      <c r="A3777" s="8"/>
      <c r="B3777" s="8"/>
      <c r="C3777" s="8"/>
      <c r="D3777" s="8"/>
      <c r="E3777" s="9"/>
      <c r="F3777" s="9"/>
      <c r="G3777" s="8"/>
      <c r="H3777" s="8"/>
      <c r="I3777" s="8"/>
      <c r="J3777" s="9"/>
      <c r="K3777" s="10"/>
      <c r="L3777" s="7"/>
      <c r="M3777" s="8"/>
      <c r="N3777" s="8"/>
    </row>
    <row r="3778" spans="1:14" x14ac:dyDescent="0.25">
      <c r="A3778" s="8"/>
      <c r="B3778" s="8"/>
      <c r="C3778" s="8"/>
      <c r="D3778" s="8"/>
      <c r="E3778" s="9"/>
      <c r="F3778" s="9"/>
      <c r="G3778" s="8"/>
      <c r="H3778" s="8"/>
      <c r="I3778" s="8"/>
      <c r="J3778" s="9"/>
      <c r="K3778" s="10"/>
      <c r="L3778" s="7"/>
      <c r="M3778" s="8"/>
      <c r="N3778" s="8"/>
    </row>
    <row r="3779" spans="1:14" x14ac:dyDescent="0.25">
      <c r="A3779" s="8"/>
      <c r="B3779" s="8"/>
      <c r="C3779" s="8"/>
      <c r="D3779" s="8"/>
      <c r="E3779" s="9"/>
      <c r="F3779" s="9"/>
      <c r="G3779" s="8"/>
      <c r="H3779" s="8"/>
      <c r="I3779" s="8"/>
      <c r="J3779" s="9"/>
      <c r="K3779" s="10"/>
      <c r="L3779" s="7"/>
      <c r="M3779" s="8"/>
      <c r="N3779" s="8"/>
    </row>
    <row r="3780" spans="1:14" x14ac:dyDescent="0.25">
      <c r="A3780" s="8"/>
      <c r="B3780" s="8"/>
      <c r="C3780" s="8"/>
      <c r="D3780" s="8"/>
      <c r="E3780" s="9"/>
      <c r="F3780" s="9"/>
      <c r="G3780" s="8"/>
      <c r="H3780" s="8"/>
      <c r="I3780" s="8"/>
      <c r="J3780" s="9"/>
      <c r="K3780" s="10"/>
      <c r="L3780" s="7"/>
      <c r="M3780" s="8"/>
      <c r="N3780" s="8"/>
    </row>
    <row r="3781" spans="1:14" x14ac:dyDescent="0.25">
      <c r="A3781" s="8"/>
      <c r="B3781" s="8"/>
      <c r="C3781" s="8"/>
      <c r="D3781" s="8"/>
      <c r="E3781" s="9"/>
      <c r="F3781" s="9"/>
      <c r="G3781" s="8"/>
      <c r="H3781" s="8"/>
      <c r="I3781" s="8"/>
      <c r="J3781" s="9"/>
      <c r="K3781" s="10"/>
      <c r="L3781" s="7"/>
      <c r="M3781" s="8"/>
      <c r="N3781" s="8"/>
    </row>
    <row r="3782" spans="1:14" x14ac:dyDescent="0.25">
      <c r="A3782" s="8"/>
      <c r="B3782" s="8"/>
      <c r="C3782" s="8"/>
      <c r="D3782" s="8"/>
      <c r="E3782" s="9"/>
      <c r="F3782" s="9"/>
      <c r="G3782" s="8"/>
      <c r="H3782" s="8"/>
      <c r="I3782" s="8"/>
      <c r="J3782" s="9"/>
      <c r="K3782" s="10"/>
      <c r="L3782" s="7"/>
      <c r="M3782" s="8"/>
      <c r="N3782" s="8"/>
    </row>
    <row r="3783" spans="1:14" x14ac:dyDescent="0.25">
      <c r="A3783" s="8"/>
      <c r="B3783" s="8"/>
      <c r="C3783" s="8"/>
      <c r="D3783" s="8"/>
      <c r="E3783" s="9"/>
      <c r="F3783" s="9"/>
      <c r="G3783" s="8"/>
      <c r="H3783" s="8"/>
      <c r="I3783" s="8"/>
      <c r="J3783" s="9"/>
      <c r="K3783" s="10"/>
      <c r="L3783" s="7"/>
      <c r="M3783" s="8"/>
      <c r="N3783" s="8"/>
    </row>
    <row r="3784" spans="1:14" x14ac:dyDescent="0.25">
      <c r="A3784" s="8"/>
      <c r="B3784" s="8"/>
      <c r="C3784" s="8"/>
      <c r="D3784" s="8"/>
      <c r="E3784" s="9"/>
      <c r="F3784" s="9"/>
      <c r="G3784" s="8"/>
      <c r="H3784" s="8"/>
      <c r="I3784" s="8"/>
      <c r="J3784" s="9"/>
      <c r="K3784" s="10"/>
      <c r="L3784" s="7"/>
      <c r="M3784" s="8"/>
      <c r="N3784" s="8"/>
    </row>
    <row r="3785" spans="1:14" x14ac:dyDescent="0.25">
      <c r="A3785" s="8"/>
      <c r="B3785" s="8"/>
      <c r="C3785" s="8"/>
      <c r="D3785" s="8"/>
      <c r="E3785" s="9"/>
      <c r="F3785" s="9"/>
      <c r="G3785" s="8"/>
      <c r="H3785" s="8"/>
      <c r="I3785" s="8"/>
      <c r="J3785" s="9"/>
      <c r="K3785" s="10"/>
      <c r="L3785" s="7"/>
      <c r="M3785" s="8"/>
      <c r="N3785" s="8"/>
    </row>
    <row r="3786" spans="1:14" x14ac:dyDescent="0.25">
      <c r="A3786" s="8"/>
      <c r="B3786" s="8"/>
      <c r="C3786" s="8"/>
      <c r="D3786" s="8"/>
      <c r="E3786" s="9"/>
      <c r="F3786" s="9"/>
      <c r="G3786" s="8"/>
      <c r="H3786" s="8"/>
      <c r="I3786" s="8"/>
      <c r="J3786" s="9"/>
      <c r="K3786" s="10"/>
      <c r="L3786" s="7"/>
      <c r="M3786" s="8"/>
      <c r="N3786" s="8"/>
    </row>
    <row r="3787" spans="1:14" x14ac:dyDescent="0.25">
      <c r="A3787" s="8"/>
      <c r="B3787" s="8"/>
      <c r="C3787" s="8"/>
      <c r="D3787" s="8"/>
      <c r="E3787" s="9"/>
      <c r="F3787" s="9"/>
      <c r="G3787" s="8"/>
      <c r="H3787" s="8"/>
      <c r="I3787" s="8"/>
      <c r="J3787" s="9"/>
      <c r="K3787" s="10"/>
      <c r="L3787" s="7"/>
      <c r="M3787" s="8"/>
      <c r="N3787" s="10"/>
    </row>
    <row r="3788" spans="1:14" x14ac:dyDescent="0.25">
      <c r="A3788" s="8"/>
      <c r="B3788" s="8"/>
      <c r="C3788" s="8"/>
      <c r="D3788" s="8"/>
      <c r="E3788" s="9"/>
      <c r="F3788" s="9"/>
      <c r="G3788" s="8"/>
      <c r="H3788" s="8"/>
      <c r="I3788" s="8"/>
      <c r="J3788" s="9"/>
      <c r="K3788" s="10"/>
      <c r="L3788" s="7"/>
      <c r="M3788" s="8"/>
      <c r="N3788" s="10"/>
    </row>
    <row r="3789" spans="1:14" x14ac:dyDescent="0.25">
      <c r="A3789" s="8"/>
      <c r="B3789" s="8"/>
      <c r="C3789" s="8"/>
      <c r="D3789" s="8"/>
      <c r="E3789" s="9"/>
      <c r="F3789" s="9"/>
      <c r="G3789" s="8"/>
      <c r="H3789" s="8"/>
      <c r="I3789" s="8"/>
      <c r="J3789" s="9"/>
      <c r="K3789" s="10"/>
      <c r="L3789" s="7"/>
      <c r="M3789" s="8"/>
      <c r="N3789" s="10"/>
    </row>
    <row r="3790" spans="1:14" x14ac:dyDescent="0.25">
      <c r="A3790" s="8"/>
      <c r="B3790" s="8"/>
      <c r="C3790" s="8"/>
      <c r="D3790" s="8"/>
      <c r="E3790" s="9"/>
      <c r="F3790" s="9"/>
      <c r="G3790" s="8"/>
      <c r="H3790" s="8"/>
      <c r="I3790" s="8"/>
      <c r="J3790" s="9"/>
      <c r="K3790" s="10"/>
      <c r="L3790" s="7"/>
      <c r="M3790" s="8"/>
      <c r="N3790" s="10"/>
    </row>
    <row r="3791" spans="1:14" x14ac:dyDescent="0.25">
      <c r="A3791" s="8"/>
      <c r="B3791" s="8"/>
      <c r="C3791" s="8"/>
      <c r="D3791" s="8"/>
      <c r="E3791" s="9"/>
      <c r="F3791" s="9"/>
      <c r="G3791" s="8"/>
      <c r="H3791" s="8"/>
      <c r="I3791" s="8"/>
      <c r="J3791" s="9"/>
      <c r="K3791" s="10"/>
      <c r="L3791" s="7"/>
      <c r="M3791" s="8"/>
      <c r="N3791" s="10"/>
    </row>
    <row r="3792" spans="1:14" x14ac:dyDescent="0.25">
      <c r="A3792" s="8"/>
      <c r="B3792" s="8"/>
      <c r="C3792" s="8"/>
      <c r="D3792" s="8"/>
      <c r="E3792" s="9"/>
      <c r="F3792" s="9"/>
      <c r="G3792" s="8"/>
      <c r="H3792" s="8"/>
      <c r="I3792" s="8"/>
      <c r="J3792" s="9"/>
      <c r="K3792" s="10"/>
      <c r="L3792" s="7"/>
      <c r="M3792" s="8"/>
      <c r="N3792" s="10"/>
    </row>
    <row r="3793" spans="1:14" x14ac:dyDescent="0.25">
      <c r="A3793" s="8"/>
      <c r="B3793" s="8"/>
      <c r="C3793" s="8"/>
      <c r="D3793" s="8"/>
      <c r="E3793" s="9"/>
      <c r="F3793" s="9"/>
      <c r="G3793" s="8"/>
      <c r="H3793" s="8"/>
      <c r="I3793" s="8"/>
      <c r="J3793" s="9"/>
      <c r="K3793" s="10"/>
      <c r="L3793" s="7"/>
      <c r="M3793" s="8"/>
      <c r="N3793" s="10"/>
    </row>
    <row r="3794" spans="1:14" x14ac:dyDescent="0.25">
      <c r="A3794" s="8"/>
      <c r="B3794" s="8"/>
      <c r="C3794" s="8"/>
      <c r="D3794" s="8"/>
      <c r="E3794" s="9"/>
      <c r="F3794" s="9"/>
      <c r="G3794" s="8"/>
      <c r="H3794" s="8"/>
      <c r="I3794" s="8"/>
      <c r="J3794" s="9"/>
      <c r="K3794" s="10"/>
      <c r="L3794" s="7"/>
      <c r="M3794" s="8"/>
      <c r="N3794" s="10"/>
    </row>
    <row r="3795" spans="1:14" x14ac:dyDescent="0.25">
      <c r="A3795" s="8"/>
      <c r="B3795" s="8"/>
      <c r="C3795" s="8"/>
      <c r="D3795" s="8"/>
      <c r="E3795" s="9"/>
      <c r="F3795" s="9"/>
      <c r="G3795" s="8"/>
      <c r="H3795" s="8"/>
      <c r="I3795" s="8"/>
      <c r="J3795" s="9"/>
      <c r="K3795" s="10"/>
      <c r="L3795" s="7"/>
      <c r="M3795" s="8"/>
      <c r="N3795" s="10"/>
    </row>
    <row r="3796" spans="1:14" x14ac:dyDescent="0.25">
      <c r="A3796" s="8"/>
      <c r="B3796" s="8"/>
      <c r="C3796" s="8"/>
      <c r="D3796" s="8"/>
      <c r="E3796" s="9"/>
      <c r="F3796" s="9"/>
      <c r="G3796" s="8"/>
      <c r="H3796" s="8"/>
      <c r="I3796" s="8"/>
      <c r="J3796" s="9"/>
      <c r="K3796" s="10"/>
      <c r="L3796" s="7"/>
      <c r="M3796" s="8"/>
      <c r="N3796" s="10"/>
    </row>
    <row r="3797" spans="1:14" x14ac:dyDescent="0.25">
      <c r="A3797" s="8"/>
      <c r="B3797" s="8"/>
      <c r="C3797" s="8"/>
      <c r="D3797" s="8"/>
      <c r="E3797" s="9"/>
      <c r="F3797" s="9"/>
      <c r="G3797" s="8"/>
      <c r="H3797" s="8"/>
      <c r="I3797" s="8"/>
      <c r="J3797" s="9"/>
      <c r="K3797" s="10"/>
      <c r="L3797" s="7"/>
      <c r="M3797" s="8"/>
      <c r="N3797" s="8"/>
    </row>
    <row r="3798" spans="1:14" x14ac:dyDescent="0.25">
      <c r="A3798" s="8"/>
      <c r="B3798" s="8"/>
      <c r="C3798" s="8"/>
      <c r="D3798" s="8"/>
      <c r="E3798" s="9"/>
      <c r="F3798" s="9"/>
      <c r="G3798" s="8"/>
      <c r="H3798" s="8"/>
      <c r="I3798" s="8"/>
      <c r="J3798" s="9"/>
      <c r="K3798" s="10"/>
      <c r="L3798" s="7"/>
      <c r="M3798" s="8"/>
      <c r="N3798" s="8"/>
    </row>
    <row r="3799" spans="1:14" x14ac:dyDescent="0.25">
      <c r="A3799" s="8"/>
      <c r="B3799" s="8"/>
      <c r="C3799" s="8"/>
      <c r="D3799" s="8"/>
      <c r="E3799" s="9"/>
      <c r="F3799" s="9"/>
      <c r="G3799" s="8"/>
      <c r="H3799" s="8"/>
      <c r="I3799" s="8"/>
      <c r="J3799" s="9"/>
      <c r="K3799" s="10"/>
      <c r="L3799" s="7"/>
      <c r="M3799" s="8"/>
      <c r="N3799" s="8"/>
    </row>
    <row r="3800" spans="1:14" x14ac:dyDescent="0.25">
      <c r="A3800" s="8"/>
      <c r="B3800" s="8"/>
      <c r="C3800" s="8"/>
      <c r="D3800" s="8"/>
      <c r="E3800" s="9"/>
      <c r="F3800" s="9"/>
      <c r="G3800" s="8"/>
      <c r="H3800" s="8"/>
      <c r="I3800" s="8"/>
      <c r="J3800" s="9"/>
      <c r="K3800" s="10"/>
      <c r="L3800" s="7"/>
      <c r="M3800" s="8"/>
      <c r="N3800" s="8"/>
    </row>
    <row r="3801" spans="1:14" x14ac:dyDescent="0.25">
      <c r="A3801" s="8"/>
      <c r="B3801" s="8"/>
      <c r="C3801" s="8"/>
      <c r="D3801" s="8"/>
      <c r="E3801" s="9"/>
      <c r="F3801" s="9"/>
      <c r="G3801" s="8"/>
      <c r="H3801" s="8"/>
      <c r="I3801" s="8"/>
      <c r="J3801" s="9"/>
      <c r="K3801" s="10"/>
      <c r="L3801" s="7"/>
      <c r="M3801" s="8"/>
      <c r="N3801" s="8"/>
    </row>
    <row r="3802" spans="1:14" x14ac:dyDescent="0.25">
      <c r="A3802" s="8"/>
      <c r="B3802" s="8"/>
      <c r="C3802" s="8"/>
      <c r="D3802" s="8"/>
      <c r="E3802" s="9"/>
      <c r="F3802" s="9"/>
      <c r="G3802" s="8"/>
      <c r="H3802" s="8"/>
      <c r="I3802" s="8"/>
      <c r="J3802" s="9"/>
      <c r="K3802" s="10"/>
      <c r="L3802" s="7"/>
      <c r="M3802" s="8"/>
      <c r="N3802" s="8"/>
    </row>
    <row r="3803" spans="1:14" x14ac:dyDescent="0.25">
      <c r="A3803" s="8"/>
      <c r="B3803" s="8"/>
      <c r="C3803" s="8"/>
      <c r="D3803" s="8"/>
      <c r="E3803" s="9"/>
      <c r="F3803" s="9"/>
      <c r="G3803" s="8"/>
      <c r="H3803" s="8"/>
      <c r="I3803" s="8"/>
      <c r="J3803" s="9"/>
      <c r="K3803" s="10"/>
      <c r="L3803" s="7"/>
      <c r="M3803" s="8"/>
      <c r="N3803" s="8"/>
    </row>
    <row r="3804" spans="1:14" x14ac:dyDescent="0.25">
      <c r="A3804" s="8"/>
      <c r="B3804" s="8"/>
      <c r="C3804" s="8"/>
      <c r="D3804" s="8"/>
      <c r="E3804" s="9"/>
      <c r="F3804" s="9"/>
      <c r="G3804" s="8"/>
      <c r="H3804" s="8"/>
      <c r="I3804" s="8"/>
      <c r="J3804" s="9"/>
      <c r="K3804" s="10"/>
      <c r="L3804" s="7"/>
      <c r="M3804" s="8"/>
      <c r="N3804" s="8"/>
    </row>
    <row r="3805" spans="1:14" x14ac:dyDescent="0.25">
      <c r="A3805" s="8"/>
      <c r="B3805" s="8"/>
      <c r="C3805" s="8"/>
      <c r="D3805" s="8"/>
      <c r="E3805" s="9"/>
      <c r="F3805" s="9"/>
      <c r="G3805" s="8"/>
      <c r="H3805" s="8"/>
      <c r="I3805" s="8"/>
      <c r="J3805" s="9"/>
      <c r="K3805" s="10"/>
      <c r="L3805" s="7"/>
      <c r="M3805" s="8"/>
      <c r="N3805" s="8"/>
    </row>
    <row r="3806" spans="1:14" x14ac:dyDescent="0.25">
      <c r="A3806" s="8"/>
      <c r="B3806" s="8"/>
      <c r="C3806" s="8"/>
      <c r="D3806" s="8"/>
      <c r="E3806" s="9"/>
      <c r="F3806" s="9"/>
      <c r="G3806" s="8"/>
      <c r="H3806" s="8"/>
      <c r="I3806" s="8"/>
      <c r="J3806" s="9"/>
      <c r="K3806" s="10"/>
      <c r="L3806" s="7"/>
      <c r="M3806" s="8"/>
      <c r="N3806" s="8"/>
    </row>
    <row r="3807" spans="1:14" x14ac:dyDescent="0.25">
      <c r="A3807" s="8"/>
      <c r="B3807" s="8"/>
      <c r="C3807" s="8"/>
      <c r="D3807" s="8"/>
      <c r="E3807" s="9"/>
      <c r="F3807" s="9"/>
      <c r="G3807" s="8"/>
      <c r="H3807" s="8"/>
      <c r="I3807" s="8"/>
      <c r="J3807" s="9"/>
      <c r="K3807" s="10"/>
      <c r="L3807" s="7"/>
      <c r="M3807" s="8"/>
      <c r="N3807" s="8"/>
    </row>
    <row r="3808" spans="1:14" x14ac:dyDescent="0.25">
      <c r="A3808" s="8"/>
      <c r="B3808" s="8"/>
      <c r="C3808" s="8"/>
      <c r="D3808" s="8"/>
      <c r="E3808" s="9"/>
      <c r="F3808" s="9"/>
      <c r="G3808" s="8"/>
      <c r="H3808" s="8"/>
      <c r="I3808" s="8"/>
      <c r="J3808" s="9"/>
      <c r="K3808" s="10"/>
      <c r="L3808" s="7"/>
      <c r="M3808" s="8"/>
      <c r="N3808" s="8"/>
    </row>
    <row r="3809" spans="1:14" x14ac:dyDescent="0.25">
      <c r="A3809" s="8"/>
      <c r="B3809" s="8"/>
      <c r="C3809" s="8"/>
      <c r="D3809" s="8"/>
      <c r="E3809" s="9"/>
      <c r="F3809" s="9"/>
      <c r="G3809" s="8"/>
      <c r="H3809" s="8"/>
      <c r="I3809" s="8"/>
      <c r="J3809" s="9"/>
      <c r="K3809" s="10"/>
      <c r="L3809" s="7"/>
      <c r="M3809" s="8"/>
      <c r="N3809" s="8"/>
    </row>
    <row r="3810" spans="1:14" x14ac:dyDescent="0.25">
      <c r="A3810" s="8"/>
      <c r="B3810" s="8"/>
      <c r="C3810" s="8"/>
      <c r="D3810" s="8"/>
      <c r="E3810" s="9"/>
      <c r="F3810" s="9"/>
      <c r="G3810" s="8"/>
      <c r="H3810" s="8"/>
      <c r="I3810" s="8"/>
      <c r="J3810" s="9"/>
      <c r="K3810" s="10"/>
      <c r="L3810" s="7"/>
      <c r="M3810" s="8"/>
      <c r="N3810" s="8"/>
    </row>
    <row r="3811" spans="1:14" x14ac:dyDescent="0.25">
      <c r="A3811" s="8"/>
      <c r="B3811" s="8"/>
      <c r="C3811" s="8"/>
      <c r="D3811" s="8"/>
      <c r="E3811" s="9"/>
      <c r="F3811" s="9"/>
      <c r="G3811" s="8"/>
      <c r="H3811" s="8"/>
      <c r="I3811" s="8"/>
      <c r="J3811" s="9"/>
      <c r="K3811" s="10"/>
      <c r="L3811" s="7"/>
      <c r="M3811" s="8"/>
      <c r="N3811" s="8"/>
    </row>
    <row r="3812" spans="1:14" x14ac:dyDescent="0.25">
      <c r="A3812" s="8"/>
      <c r="B3812" s="8"/>
      <c r="C3812" s="8"/>
      <c r="D3812" s="8"/>
      <c r="E3812" s="9"/>
      <c r="F3812" s="9"/>
      <c r="G3812" s="8"/>
      <c r="H3812" s="8"/>
      <c r="I3812" s="8"/>
      <c r="J3812" s="9"/>
      <c r="K3812" s="10"/>
      <c r="L3812" s="7"/>
      <c r="M3812" s="8"/>
      <c r="N3812" s="8"/>
    </row>
    <row r="3813" spans="1:14" x14ac:dyDescent="0.25">
      <c r="A3813" s="8"/>
      <c r="B3813" s="8"/>
      <c r="C3813" s="8"/>
      <c r="D3813" s="8"/>
      <c r="E3813" s="9"/>
      <c r="F3813" s="9"/>
      <c r="G3813" s="8"/>
      <c r="H3813" s="8"/>
      <c r="I3813" s="8"/>
      <c r="J3813" s="9"/>
      <c r="K3813" s="10"/>
      <c r="L3813" s="7"/>
      <c r="M3813" s="8"/>
      <c r="N3813" s="8"/>
    </row>
    <row r="3814" spans="1:14" x14ac:dyDescent="0.25">
      <c r="A3814" s="8"/>
      <c r="B3814" s="8"/>
      <c r="C3814" s="8"/>
      <c r="D3814" s="8"/>
      <c r="E3814" s="9"/>
      <c r="F3814" s="9"/>
      <c r="G3814" s="8"/>
      <c r="H3814" s="8"/>
      <c r="I3814" s="8"/>
      <c r="J3814" s="9"/>
      <c r="K3814" s="10"/>
      <c r="L3814" s="7"/>
      <c r="M3814" s="8"/>
      <c r="N3814" s="8"/>
    </row>
    <row r="3815" spans="1:14" x14ac:dyDescent="0.25">
      <c r="A3815" s="8"/>
      <c r="B3815" s="8"/>
      <c r="C3815" s="8"/>
      <c r="D3815" s="8"/>
      <c r="E3815" s="9"/>
      <c r="F3815" s="9"/>
      <c r="G3815" s="8"/>
      <c r="H3815" s="8"/>
      <c r="I3815" s="8"/>
      <c r="J3815" s="9"/>
      <c r="K3815" s="10"/>
      <c r="L3815" s="7"/>
      <c r="M3815" s="8"/>
      <c r="N3815" s="8"/>
    </row>
    <row r="3816" spans="1:14" x14ac:dyDescent="0.25">
      <c r="A3816" s="8"/>
      <c r="B3816" s="8"/>
      <c r="C3816" s="8"/>
      <c r="D3816" s="8"/>
      <c r="E3816" s="9"/>
      <c r="F3816" s="9"/>
      <c r="G3816" s="8"/>
      <c r="H3816" s="8"/>
      <c r="I3816" s="8"/>
      <c r="J3816" s="9"/>
      <c r="K3816" s="10"/>
      <c r="L3816" s="7"/>
      <c r="M3816" s="8"/>
      <c r="N3816" s="8"/>
    </row>
    <row r="3817" spans="1:14" x14ac:dyDescent="0.25">
      <c r="A3817" s="8"/>
      <c r="B3817" s="8"/>
      <c r="C3817" s="8"/>
      <c r="D3817" s="8"/>
      <c r="E3817" s="9"/>
      <c r="F3817" s="9"/>
      <c r="G3817" s="8"/>
      <c r="H3817" s="8"/>
      <c r="I3817" s="8"/>
      <c r="J3817" s="9"/>
      <c r="K3817" s="10"/>
      <c r="L3817" s="7"/>
      <c r="M3817" s="8"/>
      <c r="N3817" s="8"/>
    </row>
    <row r="3818" spans="1:14" x14ac:dyDescent="0.25">
      <c r="A3818" s="8"/>
      <c r="B3818" s="8"/>
      <c r="C3818" s="8"/>
      <c r="D3818" s="8"/>
      <c r="E3818" s="9"/>
      <c r="F3818" s="9"/>
      <c r="G3818" s="8"/>
      <c r="H3818" s="8"/>
      <c r="I3818" s="8"/>
      <c r="J3818" s="9"/>
      <c r="K3818" s="10"/>
      <c r="L3818" s="7"/>
      <c r="M3818" s="8"/>
      <c r="N3818" s="8"/>
    </row>
    <row r="3819" spans="1:14" x14ac:dyDescent="0.25">
      <c r="A3819" s="8"/>
      <c r="B3819" s="8"/>
      <c r="C3819" s="8"/>
      <c r="D3819" s="8"/>
      <c r="E3819" s="9"/>
      <c r="F3819" s="9"/>
      <c r="G3819" s="8"/>
      <c r="H3819" s="8"/>
      <c r="I3819" s="8"/>
      <c r="J3819" s="9"/>
      <c r="K3819" s="10"/>
      <c r="L3819" s="7"/>
      <c r="M3819" s="8"/>
      <c r="N3819" s="8"/>
    </row>
    <row r="3820" spans="1:14" x14ac:dyDescent="0.25">
      <c r="A3820" s="8"/>
      <c r="B3820" s="8"/>
      <c r="C3820" s="8"/>
      <c r="D3820" s="8"/>
      <c r="E3820" s="9"/>
      <c r="F3820" s="9"/>
      <c r="G3820" s="8"/>
      <c r="H3820" s="8"/>
      <c r="I3820" s="8"/>
      <c r="J3820" s="9"/>
      <c r="K3820" s="10"/>
      <c r="L3820" s="7"/>
      <c r="M3820" s="8"/>
      <c r="N3820" s="8"/>
    </row>
    <row r="3821" spans="1:14" x14ac:dyDescent="0.25">
      <c r="A3821" s="8"/>
      <c r="B3821" s="8"/>
      <c r="C3821" s="8"/>
      <c r="D3821" s="8"/>
      <c r="E3821" s="9"/>
      <c r="F3821" s="9"/>
      <c r="G3821" s="8"/>
      <c r="H3821" s="8"/>
      <c r="I3821" s="8"/>
      <c r="J3821" s="9"/>
      <c r="K3821" s="10"/>
      <c r="L3821" s="7"/>
      <c r="M3821" s="8"/>
      <c r="N3821" s="8"/>
    </row>
    <row r="3822" spans="1:14" x14ac:dyDescent="0.25">
      <c r="A3822" s="8"/>
      <c r="B3822" s="8"/>
      <c r="C3822" s="8"/>
      <c r="D3822" s="8"/>
      <c r="E3822" s="9"/>
      <c r="F3822" s="9"/>
      <c r="G3822" s="8"/>
      <c r="H3822" s="8"/>
      <c r="I3822" s="8"/>
      <c r="J3822" s="9"/>
      <c r="K3822" s="10"/>
      <c r="L3822" s="7"/>
      <c r="M3822" s="8"/>
      <c r="N3822" s="8"/>
    </row>
    <row r="3823" spans="1:14" x14ac:dyDescent="0.25">
      <c r="A3823" s="8"/>
      <c r="B3823" s="8"/>
      <c r="C3823" s="8"/>
      <c r="D3823" s="8"/>
      <c r="E3823" s="9"/>
      <c r="F3823" s="9"/>
      <c r="G3823" s="8"/>
      <c r="H3823" s="8"/>
      <c r="I3823" s="8"/>
      <c r="J3823" s="9"/>
      <c r="K3823" s="10"/>
      <c r="L3823" s="7"/>
      <c r="M3823" s="8"/>
      <c r="N3823" s="8"/>
    </row>
    <row r="3824" spans="1:14" x14ac:dyDescent="0.25">
      <c r="A3824" s="8"/>
      <c r="B3824" s="8"/>
      <c r="C3824" s="8"/>
      <c r="D3824" s="8"/>
      <c r="E3824" s="9"/>
      <c r="F3824" s="9"/>
      <c r="G3824" s="8"/>
      <c r="H3824" s="8"/>
      <c r="I3824" s="8"/>
      <c r="J3824" s="9"/>
      <c r="K3824" s="10"/>
      <c r="L3824" s="7"/>
      <c r="M3824" s="8"/>
      <c r="N3824" s="8"/>
    </row>
    <row r="3825" spans="1:14" x14ac:dyDescent="0.25">
      <c r="A3825" s="8"/>
      <c r="B3825" s="8"/>
      <c r="C3825" s="8"/>
      <c r="D3825" s="8"/>
      <c r="E3825" s="9"/>
      <c r="F3825" s="9"/>
      <c r="G3825" s="8"/>
      <c r="H3825" s="8"/>
      <c r="I3825" s="8"/>
      <c r="J3825" s="9"/>
      <c r="K3825" s="10"/>
      <c r="L3825" s="7"/>
      <c r="M3825" s="8"/>
      <c r="N3825" s="8"/>
    </row>
    <row r="3826" spans="1:14" x14ac:dyDescent="0.25">
      <c r="A3826" s="8"/>
      <c r="B3826" s="8"/>
      <c r="C3826" s="8"/>
      <c r="D3826" s="8"/>
      <c r="E3826" s="9"/>
      <c r="F3826" s="9"/>
      <c r="G3826" s="8"/>
      <c r="H3826" s="8"/>
      <c r="I3826" s="8"/>
      <c r="J3826" s="9"/>
      <c r="K3826" s="10"/>
      <c r="L3826" s="7"/>
      <c r="M3826" s="8"/>
      <c r="N3826" s="8"/>
    </row>
    <row r="3827" spans="1:14" x14ac:dyDescent="0.25">
      <c r="A3827" s="8"/>
      <c r="B3827" s="8"/>
      <c r="C3827" s="8"/>
      <c r="D3827" s="8"/>
      <c r="E3827" s="9"/>
      <c r="F3827" s="9"/>
      <c r="G3827" s="8"/>
      <c r="H3827" s="8"/>
      <c r="I3827" s="8"/>
      <c r="J3827" s="9"/>
      <c r="K3827" s="10"/>
      <c r="L3827" s="7"/>
      <c r="M3827" s="8"/>
      <c r="N3827" s="8"/>
    </row>
    <row r="3828" spans="1:14" x14ac:dyDescent="0.25">
      <c r="A3828" s="8"/>
      <c r="B3828" s="8"/>
      <c r="C3828" s="8"/>
      <c r="D3828" s="8"/>
      <c r="E3828" s="9"/>
      <c r="F3828" s="9"/>
      <c r="G3828" s="8"/>
      <c r="H3828" s="8"/>
      <c r="I3828" s="8"/>
      <c r="J3828" s="9"/>
      <c r="K3828" s="10"/>
      <c r="L3828" s="7"/>
      <c r="M3828" s="8"/>
      <c r="N3828" s="8"/>
    </row>
    <row r="3829" spans="1:14" x14ac:dyDescent="0.25">
      <c r="A3829" s="8"/>
      <c r="B3829" s="8"/>
      <c r="C3829" s="8"/>
      <c r="D3829" s="8"/>
      <c r="E3829" s="9"/>
      <c r="F3829" s="9"/>
      <c r="G3829" s="8"/>
      <c r="H3829" s="8"/>
      <c r="I3829" s="8"/>
      <c r="J3829" s="9"/>
      <c r="K3829" s="10"/>
      <c r="L3829" s="7"/>
      <c r="M3829" s="8"/>
      <c r="N3829" s="8"/>
    </row>
    <row r="3830" spans="1:14" x14ac:dyDescent="0.25">
      <c r="A3830" s="8"/>
      <c r="B3830" s="8"/>
      <c r="C3830" s="8"/>
      <c r="D3830" s="8"/>
      <c r="E3830" s="9"/>
      <c r="F3830" s="9"/>
      <c r="G3830" s="8"/>
      <c r="H3830" s="8"/>
      <c r="I3830" s="8"/>
      <c r="J3830" s="9"/>
      <c r="K3830" s="10"/>
      <c r="L3830" s="7"/>
      <c r="M3830" s="8"/>
      <c r="N3830" s="8"/>
    </row>
    <row r="3831" spans="1:14" x14ac:dyDescent="0.25">
      <c r="A3831" s="8"/>
      <c r="B3831" s="8"/>
      <c r="C3831" s="8"/>
      <c r="D3831" s="8"/>
      <c r="E3831" s="9"/>
      <c r="F3831" s="9"/>
      <c r="G3831" s="8"/>
      <c r="H3831" s="8"/>
      <c r="I3831" s="8"/>
      <c r="J3831" s="9"/>
      <c r="K3831" s="10"/>
      <c r="L3831" s="7"/>
      <c r="M3831" s="8"/>
      <c r="N3831" s="8"/>
    </row>
    <row r="3832" spans="1:14" x14ac:dyDescent="0.25">
      <c r="A3832" s="8"/>
      <c r="B3832" s="8"/>
      <c r="C3832" s="8"/>
      <c r="D3832" s="8"/>
      <c r="E3832" s="9"/>
      <c r="F3832" s="9"/>
      <c r="G3832" s="8"/>
      <c r="H3832" s="8"/>
      <c r="I3832" s="8"/>
      <c r="J3832" s="9"/>
      <c r="K3832" s="10"/>
      <c r="L3832" s="7"/>
      <c r="M3832" s="8"/>
      <c r="N3832" s="8"/>
    </row>
    <row r="3833" spans="1:14" x14ac:dyDescent="0.25">
      <c r="A3833" s="8"/>
      <c r="B3833" s="8"/>
      <c r="C3833" s="8"/>
      <c r="D3833" s="8"/>
      <c r="E3833" s="9"/>
      <c r="F3833" s="9"/>
      <c r="G3833" s="8"/>
      <c r="H3833" s="8"/>
      <c r="I3833" s="8"/>
      <c r="J3833" s="9"/>
      <c r="K3833" s="10"/>
      <c r="L3833" s="7"/>
      <c r="M3833" s="8"/>
      <c r="N3833" s="8"/>
    </row>
    <row r="3834" spans="1:14" x14ac:dyDescent="0.25">
      <c r="A3834" s="8"/>
      <c r="B3834" s="8"/>
      <c r="C3834" s="8"/>
      <c r="D3834" s="8"/>
      <c r="E3834" s="9"/>
      <c r="F3834" s="9"/>
      <c r="G3834" s="8"/>
      <c r="H3834" s="8"/>
      <c r="I3834" s="8"/>
      <c r="J3834" s="9"/>
      <c r="K3834" s="10"/>
      <c r="L3834" s="7"/>
      <c r="M3834" s="8"/>
      <c r="N3834" s="8"/>
    </row>
    <row r="3835" spans="1:14" x14ac:dyDescent="0.25">
      <c r="A3835" s="8"/>
      <c r="B3835" s="8"/>
      <c r="C3835" s="8"/>
      <c r="D3835" s="8"/>
      <c r="E3835" s="9"/>
      <c r="F3835" s="9"/>
      <c r="G3835" s="8"/>
      <c r="H3835" s="8"/>
      <c r="I3835" s="8"/>
      <c r="J3835" s="9"/>
      <c r="K3835" s="10"/>
      <c r="L3835" s="7"/>
      <c r="M3835" s="8"/>
      <c r="N3835" s="8"/>
    </row>
    <row r="3836" spans="1:14" x14ac:dyDescent="0.25">
      <c r="A3836" s="8"/>
      <c r="B3836" s="8"/>
      <c r="C3836" s="8"/>
      <c r="D3836" s="8"/>
      <c r="E3836" s="9"/>
      <c r="F3836" s="9"/>
      <c r="G3836" s="8"/>
      <c r="H3836" s="8"/>
      <c r="I3836" s="8"/>
      <c r="J3836" s="9"/>
      <c r="K3836" s="10"/>
      <c r="L3836" s="7"/>
      <c r="M3836" s="8"/>
      <c r="N3836" s="8"/>
    </row>
    <row r="3837" spans="1:14" x14ac:dyDescent="0.25">
      <c r="A3837" s="8"/>
      <c r="B3837" s="8"/>
      <c r="C3837" s="8"/>
      <c r="D3837" s="8"/>
      <c r="E3837" s="9"/>
      <c r="F3837" s="9"/>
      <c r="G3837" s="8"/>
      <c r="H3837" s="8"/>
      <c r="I3837" s="8"/>
      <c r="J3837" s="9"/>
      <c r="K3837" s="10"/>
      <c r="L3837" s="7"/>
      <c r="M3837" s="8"/>
      <c r="N3837" s="8"/>
    </row>
    <row r="3838" spans="1:14" x14ac:dyDescent="0.25">
      <c r="A3838" s="8"/>
      <c r="B3838" s="8"/>
      <c r="C3838" s="8"/>
      <c r="D3838" s="8"/>
      <c r="E3838" s="9"/>
      <c r="F3838" s="9"/>
      <c r="G3838" s="8"/>
      <c r="H3838" s="8"/>
      <c r="I3838" s="8"/>
      <c r="J3838" s="9"/>
      <c r="K3838" s="10"/>
      <c r="L3838" s="7"/>
      <c r="M3838" s="8"/>
      <c r="N3838" s="8"/>
    </row>
    <row r="3839" spans="1:14" x14ac:dyDescent="0.25">
      <c r="A3839" s="8"/>
      <c r="B3839" s="8"/>
      <c r="C3839" s="8"/>
      <c r="D3839" s="8"/>
      <c r="E3839" s="9"/>
      <c r="F3839" s="9"/>
      <c r="G3839" s="8"/>
      <c r="H3839" s="8"/>
      <c r="I3839" s="8"/>
      <c r="J3839" s="9"/>
      <c r="K3839" s="10"/>
      <c r="L3839" s="7"/>
      <c r="M3839" s="8"/>
      <c r="N3839" s="8"/>
    </row>
    <row r="3840" spans="1:14" x14ac:dyDescent="0.25">
      <c r="A3840" s="8"/>
      <c r="B3840" s="8"/>
      <c r="C3840" s="8"/>
      <c r="D3840" s="8"/>
      <c r="E3840" s="9"/>
      <c r="F3840" s="9"/>
      <c r="G3840" s="8"/>
      <c r="H3840" s="8"/>
      <c r="I3840" s="8"/>
      <c r="J3840" s="9"/>
      <c r="K3840" s="10"/>
      <c r="L3840" s="7"/>
      <c r="M3840" s="8"/>
      <c r="N3840" s="8"/>
    </row>
    <row r="3841" spans="1:14" x14ac:dyDescent="0.25">
      <c r="A3841" s="8"/>
      <c r="B3841" s="8"/>
      <c r="C3841" s="8"/>
      <c r="D3841" s="8"/>
      <c r="E3841" s="9"/>
      <c r="F3841" s="9"/>
      <c r="G3841" s="8"/>
      <c r="H3841" s="8"/>
      <c r="I3841" s="8"/>
      <c r="J3841" s="9"/>
      <c r="K3841" s="10"/>
      <c r="L3841" s="7"/>
      <c r="M3841" s="8"/>
      <c r="N3841" s="8"/>
    </row>
    <row r="3842" spans="1:14" x14ac:dyDescent="0.25">
      <c r="A3842" s="8"/>
      <c r="B3842" s="8"/>
      <c r="C3842" s="8"/>
      <c r="D3842" s="8"/>
      <c r="E3842" s="9"/>
      <c r="F3842" s="9"/>
      <c r="G3842" s="8"/>
      <c r="H3842" s="8"/>
      <c r="I3842" s="8"/>
      <c r="J3842" s="9"/>
      <c r="K3842" s="10"/>
      <c r="L3842" s="7"/>
      <c r="M3842" s="8"/>
      <c r="N3842" s="8"/>
    </row>
    <row r="3843" spans="1:14" x14ac:dyDescent="0.25">
      <c r="A3843" s="8"/>
      <c r="B3843" s="8"/>
      <c r="C3843" s="8"/>
      <c r="D3843" s="8"/>
      <c r="E3843" s="9"/>
      <c r="F3843" s="9"/>
      <c r="G3843" s="8"/>
      <c r="H3843" s="8"/>
      <c r="I3843" s="8"/>
      <c r="J3843" s="9"/>
      <c r="K3843" s="10"/>
      <c r="L3843" s="7"/>
      <c r="M3843" s="8"/>
      <c r="N3843" s="8"/>
    </row>
    <row r="3844" spans="1:14" x14ac:dyDescent="0.25">
      <c r="A3844" s="8"/>
      <c r="B3844" s="8"/>
      <c r="C3844" s="8"/>
      <c r="D3844" s="8"/>
      <c r="E3844" s="9"/>
      <c r="F3844" s="9"/>
      <c r="G3844" s="8"/>
      <c r="H3844" s="8"/>
      <c r="I3844" s="8"/>
      <c r="J3844" s="9"/>
      <c r="K3844" s="10"/>
      <c r="L3844" s="7"/>
      <c r="M3844" s="8"/>
      <c r="N3844" s="8"/>
    </row>
    <row r="3845" spans="1:14" x14ac:dyDescent="0.25">
      <c r="A3845" s="8"/>
      <c r="B3845" s="8"/>
      <c r="C3845" s="8"/>
      <c r="D3845" s="8"/>
      <c r="E3845" s="9"/>
      <c r="F3845" s="9"/>
      <c r="G3845" s="8"/>
      <c r="H3845" s="8"/>
      <c r="I3845" s="8"/>
      <c r="J3845" s="9"/>
      <c r="K3845" s="10"/>
      <c r="L3845" s="7"/>
      <c r="M3845" s="8"/>
      <c r="N3845" s="8"/>
    </row>
    <row r="3846" spans="1:14" x14ac:dyDescent="0.25">
      <c r="A3846" s="8"/>
      <c r="B3846" s="8"/>
      <c r="C3846" s="8"/>
      <c r="D3846" s="8"/>
      <c r="E3846" s="9"/>
      <c r="F3846" s="9"/>
      <c r="G3846" s="8"/>
      <c r="H3846" s="8"/>
      <c r="I3846" s="8"/>
      <c r="J3846" s="9"/>
      <c r="K3846" s="10"/>
      <c r="L3846" s="7"/>
      <c r="M3846" s="8"/>
      <c r="N3846" s="8"/>
    </row>
    <row r="3847" spans="1:14" x14ac:dyDescent="0.25">
      <c r="A3847" s="8"/>
      <c r="B3847" s="8"/>
      <c r="C3847" s="8"/>
      <c r="D3847" s="8"/>
      <c r="E3847" s="9"/>
      <c r="F3847" s="9"/>
      <c r="G3847" s="8"/>
      <c r="H3847" s="8"/>
      <c r="I3847" s="8"/>
      <c r="J3847" s="9"/>
      <c r="K3847" s="10"/>
      <c r="L3847" s="7"/>
      <c r="M3847" s="8"/>
      <c r="N3847" s="8"/>
    </row>
    <row r="3848" spans="1:14" x14ac:dyDescent="0.25">
      <c r="A3848" s="8"/>
      <c r="B3848" s="8"/>
      <c r="C3848" s="8"/>
      <c r="D3848" s="8"/>
      <c r="E3848" s="9"/>
      <c r="F3848" s="9"/>
      <c r="G3848" s="8"/>
      <c r="H3848" s="8"/>
      <c r="I3848" s="8"/>
      <c r="J3848" s="9"/>
      <c r="K3848" s="10"/>
      <c r="L3848" s="7"/>
      <c r="M3848" s="8"/>
      <c r="N3848" s="8"/>
    </row>
    <row r="3849" spans="1:14" x14ac:dyDescent="0.25">
      <c r="A3849" s="8"/>
      <c r="B3849" s="8"/>
      <c r="C3849" s="8"/>
      <c r="D3849" s="8"/>
      <c r="E3849" s="9"/>
      <c r="F3849" s="9"/>
      <c r="G3849" s="8"/>
      <c r="H3849" s="8"/>
      <c r="I3849" s="8"/>
      <c r="J3849" s="9"/>
      <c r="K3849" s="10"/>
      <c r="L3849" s="7"/>
      <c r="M3849" s="8"/>
      <c r="N3849" s="8"/>
    </row>
    <row r="3850" spans="1:14" x14ac:dyDescent="0.25">
      <c r="A3850" s="8"/>
      <c r="B3850" s="8"/>
      <c r="C3850" s="8"/>
      <c r="D3850" s="8"/>
      <c r="E3850" s="9"/>
      <c r="F3850" s="9"/>
      <c r="G3850" s="8"/>
      <c r="H3850" s="8"/>
      <c r="I3850" s="8"/>
      <c r="J3850" s="9"/>
      <c r="K3850" s="10"/>
      <c r="L3850" s="7"/>
      <c r="M3850" s="8"/>
      <c r="N3850" s="8"/>
    </row>
    <row r="3851" spans="1:14" x14ac:dyDescent="0.25">
      <c r="A3851" s="8"/>
      <c r="B3851" s="8"/>
      <c r="C3851" s="8"/>
      <c r="D3851" s="8"/>
      <c r="E3851" s="9"/>
      <c r="F3851" s="9"/>
      <c r="G3851" s="8"/>
      <c r="H3851" s="8"/>
      <c r="I3851" s="8"/>
      <c r="J3851" s="9"/>
      <c r="K3851" s="10"/>
      <c r="L3851" s="7"/>
      <c r="M3851" s="8"/>
      <c r="N3851" s="8"/>
    </row>
    <row r="3852" spans="1:14" x14ac:dyDescent="0.25">
      <c r="A3852" s="8"/>
      <c r="B3852" s="8"/>
      <c r="C3852" s="8"/>
      <c r="D3852" s="8"/>
      <c r="E3852" s="9"/>
      <c r="F3852" s="9"/>
      <c r="G3852" s="8"/>
      <c r="H3852" s="8"/>
      <c r="I3852" s="8"/>
      <c r="J3852" s="9"/>
      <c r="K3852" s="10"/>
      <c r="L3852" s="7"/>
      <c r="M3852" s="8"/>
      <c r="N3852" s="8"/>
    </row>
    <row r="3853" spans="1:14" x14ac:dyDescent="0.25">
      <c r="A3853" s="8"/>
      <c r="B3853" s="8"/>
      <c r="C3853" s="8"/>
      <c r="D3853" s="8"/>
      <c r="E3853" s="9"/>
      <c r="F3853" s="9"/>
      <c r="G3853" s="8"/>
      <c r="H3853" s="8"/>
      <c r="I3853" s="8"/>
      <c r="J3853" s="9"/>
      <c r="K3853" s="10"/>
      <c r="L3853" s="7"/>
      <c r="M3853" s="8"/>
      <c r="N3853" s="8"/>
    </row>
    <row r="3854" spans="1:14" x14ac:dyDescent="0.25">
      <c r="A3854" s="8"/>
      <c r="B3854" s="8"/>
      <c r="C3854" s="8"/>
      <c r="D3854" s="8"/>
      <c r="E3854" s="9"/>
      <c r="F3854" s="9"/>
      <c r="G3854" s="8"/>
      <c r="H3854" s="8"/>
      <c r="I3854" s="8"/>
      <c r="J3854" s="9"/>
      <c r="K3854" s="10"/>
      <c r="L3854" s="7"/>
      <c r="M3854" s="8"/>
      <c r="N3854" s="8"/>
    </row>
    <row r="3855" spans="1:14" x14ac:dyDescent="0.25">
      <c r="A3855" s="8"/>
      <c r="B3855" s="8"/>
      <c r="C3855" s="8"/>
      <c r="D3855" s="8"/>
      <c r="E3855" s="9"/>
      <c r="F3855" s="9"/>
      <c r="G3855" s="8"/>
      <c r="H3855" s="8"/>
      <c r="I3855" s="8"/>
      <c r="J3855" s="9"/>
      <c r="K3855" s="10"/>
      <c r="L3855" s="7"/>
      <c r="M3855" s="8"/>
      <c r="N3855" s="8"/>
    </row>
    <row r="3856" spans="1:14" x14ac:dyDescent="0.25">
      <c r="A3856" s="8"/>
      <c r="B3856" s="8"/>
      <c r="C3856" s="8"/>
      <c r="D3856" s="8"/>
      <c r="E3856" s="9"/>
      <c r="F3856" s="9"/>
      <c r="G3856" s="8"/>
      <c r="H3856" s="8"/>
      <c r="I3856" s="8"/>
      <c r="J3856" s="9"/>
      <c r="K3856" s="10"/>
      <c r="L3856" s="7"/>
      <c r="M3856" s="8"/>
      <c r="N3856" s="8"/>
    </row>
    <row r="3857" spans="1:14" x14ac:dyDescent="0.25">
      <c r="A3857" s="8"/>
      <c r="B3857" s="8"/>
      <c r="C3857" s="8"/>
      <c r="D3857" s="8"/>
      <c r="E3857" s="9"/>
      <c r="F3857" s="9"/>
      <c r="G3857" s="8"/>
      <c r="H3857" s="8"/>
      <c r="I3857" s="8"/>
      <c r="J3857" s="9"/>
      <c r="K3857" s="10"/>
      <c r="L3857" s="7"/>
      <c r="M3857" s="8"/>
      <c r="N3857" s="8"/>
    </row>
    <row r="3858" spans="1:14" x14ac:dyDescent="0.25">
      <c r="A3858" s="8"/>
      <c r="B3858" s="8"/>
      <c r="C3858" s="8"/>
      <c r="D3858" s="8"/>
      <c r="E3858" s="9"/>
      <c r="F3858" s="9"/>
      <c r="G3858" s="8"/>
      <c r="H3858" s="8"/>
      <c r="I3858" s="8"/>
      <c r="J3858" s="9"/>
      <c r="K3858" s="10"/>
      <c r="L3858" s="7"/>
      <c r="M3858" s="8"/>
      <c r="N3858" s="8"/>
    </row>
    <row r="3859" spans="1:14" x14ac:dyDescent="0.25">
      <c r="A3859" s="8"/>
      <c r="B3859" s="8"/>
      <c r="C3859" s="8"/>
      <c r="D3859" s="8"/>
      <c r="E3859" s="9"/>
      <c r="F3859" s="9"/>
      <c r="G3859" s="8"/>
      <c r="H3859" s="8"/>
      <c r="I3859" s="8"/>
      <c r="J3859" s="9"/>
      <c r="K3859" s="10"/>
      <c r="L3859" s="7"/>
      <c r="M3859" s="8"/>
      <c r="N3859" s="8"/>
    </row>
    <row r="3860" spans="1:14" x14ac:dyDescent="0.25">
      <c r="A3860" s="8"/>
      <c r="B3860" s="8"/>
      <c r="C3860" s="8"/>
      <c r="D3860" s="8"/>
      <c r="E3860" s="9"/>
      <c r="F3860" s="9"/>
      <c r="G3860" s="8"/>
      <c r="H3860" s="8"/>
      <c r="I3860" s="8"/>
      <c r="J3860" s="9"/>
      <c r="K3860" s="10"/>
      <c r="L3860" s="7"/>
      <c r="M3860" s="8"/>
      <c r="N3860" s="8"/>
    </row>
    <row r="3861" spans="1:14" x14ac:dyDescent="0.25">
      <c r="A3861" s="8"/>
      <c r="B3861" s="8"/>
      <c r="C3861" s="8"/>
      <c r="D3861" s="8"/>
      <c r="E3861" s="9"/>
      <c r="F3861" s="9"/>
      <c r="G3861" s="8"/>
      <c r="H3861" s="8"/>
      <c r="I3861" s="8"/>
      <c r="J3861" s="9"/>
      <c r="K3861" s="10"/>
      <c r="L3861" s="7"/>
      <c r="M3861" s="8"/>
      <c r="N3861" s="8"/>
    </row>
    <row r="3862" spans="1:14" x14ac:dyDescent="0.25">
      <c r="A3862" s="8"/>
      <c r="B3862" s="8"/>
      <c r="C3862" s="8"/>
      <c r="D3862" s="8"/>
      <c r="E3862" s="9"/>
      <c r="F3862" s="9"/>
      <c r="G3862" s="8"/>
      <c r="H3862" s="8"/>
      <c r="I3862" s="8"/>
      <c r="J3862" s="9"/>
      <c r="K3862" s="10"/>
      <c r="L3862" s="7"/>
      <c r="M3862" s="8"/>
      <c r="N3862" s="8"/>
    </row>
    <row r="3863" spans="1:14" x14ac:dyDescent="0.25">
      <c r="A3863" s="8"/>
      <c r="B3863" s="8"/>
      <c r="C3863" s="8"/>
      <c r="D3863" s="8"/>
      <c r="E3863" s="9"/>
      <c r="F3863" s="9"/>
      <c r="G3863" s="8"/>
      <c r="H3863" s="8"/>
      <c r="I3863" s="8"/>
      <c r="J3863" s="9"/>
      <c r="K3863" s="10"/>
      <c r="L3863" s="7"/>
      <c r="M3863" s="8"/>
      <c r="N3863" s="8"/>
    </row>
    <row r="3864" spans="1:14" x14ac:dyDescent="0.25">
      <c r="A3864" s="8"/>
      <c r="B3864" s="8"/>
      <c r="C3864" s="8"/>
      <c r="D3864" s="8"/>
      <c r="E3864" s="9"/>
      <c r="F3864" s="9"/>
      <c r="G3864" s="8"/>
      <c r="H3864" s="8"/>
      <c r="I3864" s="8"/>
      <c r="J3864" s="9"/>
      <c r="K3864" s="10"/>
      <c r="L3864" s="7"/>
      <c r="M3864" s="8"/>
      <c r="N3864" s="8"/>
    </row>
    <row r="3865" spans="1:14" x14ac:dyDescent="0.25">
      <c r="A3865" s="8"/>
      <c r="B3865" s="8"/>
      <c r="C3865" s="8"/>
      <c r="D3865" s="8"/>
      <c r="E3865" s="9"/>
      <c r="F3865" s="9"/>
      <c r="G3865" s="8"/>
      <c r="H3865" s="8"/>
      <c r="I3865" s="8"/>
      <c r="J3865" s="9"/>
      <c r="K3865" s="10"/>
      <c r="L3865" s="7"/>
      <c r="M3865" s="8"/>
      <c r="N3865" s="8"/>
    </row>
    <row r="3866" spans="1:14" x14ac:dyDescent="0.25">
      <c r="A3866" s="8"/>
      <c r="B3866" s="8"/>
      <c r="C3866" s="8"/>
      <c r="D3866" s="8"/>
      <c r="E3866" s="9"/>
      <c r="F3866" s="9"/>
      <c r="G3866" s="8"/>
      <c r="H3866" s="8"/>
      <c r="I3866" s="8"/>
      <c r="J3866" s="9"/>
      <c r="K3866" s="10"/>
      <c r="L3866" s="7"/>
      <c r="M3866" s="8"/>
      <c r="N3866" s="8"/>
    </row>
    <row r="3867" spans="1:14" x14ac:dyDescent="0.25">
      <c r="A3867" s="8"/>
      <c r="B3867" s="8"/>
      <c r="C3867" s="8"/>
      <c r="D3867" s="8"/>
      <c r="E3867" s="9"/>
      <c r="F3867" s="9"/>
      <c r="G3867" s="8"/>
      <c r="H3867" s="8"/>
      <c r="I3867" s="8"/>
      <c r="J3867" s="9"/>
      <c r="K3867" s="10"/>
      <c r="L3867" s="7"/>
      <c r="M3867" s="8"/>
      <c r="N3867" s="8"/>
    </row>
    <row r="3868" spans="1:14" x14ac:dyDescent="0.25">
      <c r="A3868" s="8"/>
      <c r="B3868" s="8"/>
      <c r="C3868" s="8"/>
      <c r="D3868" s="8"/>
      <c r="E3868" s="9"/>
      <c r="F3868" s="9"/>
      <c r="G3868" s="8"/>
      <c r="H3868" s="8"/>
      <c r="I3868" s="8"/>
      <c r="J3868" s="9"/>
      <c r="K3868" s="10"/>
      <c r="L3868" s="7"/>
      <c r="M3868" s="8"/>
      <c r="N3868" s="8"/>
    </row>
    <row r="3869" spans="1:14" x14ac:dyDescent="0.25">
      <c r="A3869" s="8"/>
      <c r="B3869" s="8"/>
      <c r="C3869" s="8"/>
      <c r="D3869" s="8"/>
      <c r="E3869" s="9"/>
      <c r="F3869" s="9"/>
      <c r="G3869" s="8"/>
      <c r="H3869" s="8"/>
      <c r="I3869" s="8"/>
      <c r="J3869" s="9"/>
      <c r="K3869" s="10"/>
      <c r="L3869" s="7"/>
      <c r="M3869" s="8"/>
      <c r="N3869" s="8"/>
    </row>
    <row r="3870" spans="1:14" x14ac:dyDescent="0.25">
      <c r="A3870" s="8"/>
      <c r="B3870" s="8"/>
      <c r="C3870" s="8"/>
      <c r="D3870" s="8"/>
      <c r="E3870" s="9"/>
      <c r="F3870" s="9"/>
      <c r="G3870" s="8"/>
      <c r="H3870" s="8"/>
      <c r="I3870" s="8"/>
      <c r="J3870" s="9"/>
      <c r="K3870" s="10"/>
      <c r="L3870" s="7"/>
      <c r="M3870" s="8"/>
      <c r="N3870" s="8"/>
    </row>
    <row r="3871" spans="1:14" x14ac:dyDescent="0.25">
      <c r="A3871" s="8"/>
      <c r="B3871" s="8"/>
      <c r="C3871" s="8"/>
      <c r="D3871" s="8"/>
      <c r="E3871" s="9"/>
      <c r="F3871" s="9"/>
      <c r="G3871" s="8"/>
      <c r="H3871" s="8"/>
      <c r="I3871" s="8"/>
      <c r="J3871" s="9"/>
      <c r="K3871" s="10"/>
      <c r="L3871" s="7"/>
      <c r="M3871" s="8"/>
      <c r="N3871" s="8"/>
    </row>
    <row r="3872" spans="1:14" x14ac:dyDescent="0.25">
      <c r="A3872" s="8"/>
      <c r="B3872" s="8"/>
      <c r="C3872" s="8"/>
      <c r="D3872" s="8"/>
      <c r="E3872" s="9"/>
      <c r="F3872" s="9"/>
      <c r="G3872" s="8"/>
      <c r="H3872" s="8"/>
      <c r="I3872" s="8"/>
      <c r="J3872" s="9"/>
      <c r="K3872" s="10"/>
      <c r="L3872" s="7"/>
      <c r="M3872" s="8"/>
      <c r="N3872" s="8"/>
    </row>
    <row r="3873" spans="1:14" x14ac:dyDescent="0.25">
      <c r="A3873" s="8"/>
      <c r="B3873" s="8"/>
      <c r="C3873" s="8"/>
      <c r="D3873" s="8"/>
      <c r="E3873" s="9"/>
      <c r="F3873" s="9"/>
      <c r="G3873" s="8"/>
      <c r="H3873" s="8"/>
      <c r="I3873" s="8"/>
      <c r="J3873" s="9"/>
      <c r="K3873" s="10"/>
      <c r="L3873" s="7"/>
      <c r="M3873" s="8"/>
      <c r="N3873" s="8"/>
    </row>
    <row r="3874" spans="1:14" x14ac:dyDescent="0.25">
      <c r="A3874" s="8"/>
      <c r="B3874" s="8"/>
      <c r="C3874" s="8"/>
      <c r="D3874" s="8"/>
      <c r="E3874" s="9"/>
      <c r="F3874" s="9"/>
      <c r="G3874" s="8"/>
      <c r="H3874" s="8"/>
      <c r="I3874" s="8"/>
      <c r="J3874" s="9"/>
      <c r="K3874" s="10"/>
      <c r="L3874" s="7"/>
      <c r="M3874" s="8"/>
      <c r="N3874" s="8"/>
    </row>
    <row r="3875" spans="1:14" x14ac:dyDescent="0.25">
      <c r="A3875" s="8"/>
      <c r="B3875" s="8"/>
      <c r="C3875" s="8"/>
      <c r="D3875" s="8"/>
      <c r="E3875" s="9"/>
      <c r="F3875" s="9"/>
      <c r="G3875" s="8"/>
      <c r="H3875" s="8"/>
      <c r="I3875" s="8"/>
      <c r="J3875" s="9"/>
      <c r="K3875" s="10"/>
      <c r="L3875" s="7"/>
      <c r="M3875" s="8"/>
      <c r="N3875" s="8"/>
    </row>
    <row r="3876" spans="1:14" x14ac:dyDescent="0.25">
      <c r="A3876" s="8"/>
      <c r="B3876" s="8"/>
      <c r="C3876" s="8"/>
      <c r="D3876" s="8"/>
      <c r="E3876" s="9"/>
      <c r="F3876" s="9"/>
      <c r="G3876" s="8"/>
      <c r="H3876" s="8"/>
      <c r="I3876" s="8"/>
      <c r="J3876" s="9"/>
      <c r="K3876" s="10"/>
      <c r="L3876" s="7"/>
      <c r="M3876" s="8"/>
      <c r="N3876" s="8"/>
    </row>
    <row r="3877" spans="1:14" x14ac:dyDescent="0.25">
      <c r="A3877" s="8"/>
      <c r="B3877" s="8"/>
      <c r="C3877" s="8"/>
      <c r="D3877" s="8"/>
      <c r="E3877" s="9"/>
      <c r="F3877" s="9"/>
      <c r="G3877" s="8"/>
      <c r="H3877" s="8"/>
      <c r="I3877" s="8"/>
      <c r="J3877" s="9"/>
      <c r="K3877" s="10"/>
      <c r="L3877" s="7"/>
      <c r="M3877" s="8"/>
      <c r="N3877" s="8"/>
    </row>
    <row r="3878" spans="1:14" x14ac:dyDescent="0.25">
      <c r="A3878" s="8"/>
      <c r="B3878" s="8"/>
      <c r="C3878" s="8"/>
      <c r="D3878" s="8"/>
      <c r="E3878" s="9"/>
      <c r="F3878" s="9"/>
      <c r="G3878" s="8"/>
      <c r="H3878" s="8"/>
      <c r="I3878" s="8"/>
      <c r="J3878" s="9"/>
      <c r="K3878" s="10"/>
      <c r="L3878" s="7"/>
      <c r="M3878" s="8"/>
      <c r="N3878" s="8"/>
    </row>
    <row r="3879" spans="1:14" x14ac:dyDescent="0.25">
      <c r="A3879" s="8"/>
      <c r="B3879" s="8"/>
      <c r="C3879" s="8"/>
      <c r="D3879" s="8"/>
      <c r="E3879" s="9"/>
      <c r="F3879" s="9"/>
      <c r="G3879" s="8"/>
      <c r="H3879" s="8"/>
      <c r="I3879" s="8"/>
      <c r="J3879" s="9"/>
      <c r="K3879" s="10"/>
      <c r="L3879" s="7"/>
      <c r="M3879" s="8"/>
      <c r="N3879" s="10"/>
    </row>
    <row r="3880" spans="1:14" x14ac:dyDescent="0.25">
      <c r="A3880" s="8"/>
      <c r="B3880" s="8"/>
      <c r="C3880" s="8"/>
      <c r="D3880" s="8"/>
      <c r="E3880" s="9"/>
      <c r="F3880" s="9"/>
      <c r="G3880" s="8"/>
      <c r="H3880" s="8"/>
      <c r="I3880" s="8"/>
      <c r="J3880" s="9"/>
      <c r="K3880" s="10"/>
      <c r="L3880" s="7"/>
      <c r="M3880" s="8"/>
      <c r="N3880" s="10"/>
    </row>
    <row r="3881" spans="1:14" x14ac:dyDescent="0.25">
      <c r="A3881" s="8"/>
      <c r="B3881" s="8"/>
      <c r="C3881" s="8"/>
      <c r="D3881" s="8"/>
      <c r="E3881" s="9"/>
      <c r="F3881" s="9"/>
      <c r="G3881" s="8"/>
      <c r="H3881" s="8"/>
      <c r="I3881" s="8"/>
      <c r="J3881" s="9"/>
      <c r="K3881" s="10"/>
      <c r="L3881" s="7"/>
      <c r="M3881" s="8"/>
      <c r="N3881" s="8"/>
    </row>
    <row r="3882" spans="1:14" x14ac:dyDescent="0.25">
      <c r="A3882" s="8"/>
      <c r="B3882" s="8"/>
      <c r="C3882" s="8"/>
      <c r="D3882" s="8"/>
      <c r="E3882" s="9"/>
      <c r="F3882" s="9"/>
      <c r="G3882" s="8"/>
      <c r="H3882" s="8"/>
      <c r="I3882" s="8"/>
      <c r="J3882" s="9"/>
      <c r="K3882" s="10"/>
      <c r="L3882" s="7"/>
      <c r="M3882" s="8"/>
      <c r="N3882" s="10"/>
    </row>
    <row r="3883" spans="1:14" x14ac:dyDescent="0.25">
      <c r="A3883" s="8"/>
      <c r="B3883" s="8"/>
      <c r="C3883" s="8"/>
      <c r="D3883" s="8"/>
      <c r="E3883" s="9"/>
      <c r="F3883" s="9"/>
      <c r="G3883" s="8"/>
      <c r="H3883" s="8"/>
      <c r="I3883" s="8"/>
      <c r="J3883" s="9"/>
      <c r="K3883" s="10"/>
      <c r="L3883" s="7"/>
      <c r="M3883" s="8"/>
      <c r="N3883" s="10"/>
    </row>
    <row r="3884" spans="1:14" x14ac:dyDescent="0.25">
      <c r="A3884" s="8"/>
      <c r="B3884" s="8"/>
      <c r="C3884" s="8"/>
      <c r="D3884" s="8"/>
      <c r="E3884" s="9"/>
      <c r="F3884" s="9"/>
      <c r="G3884" s="8"/>
      <c r="H3884" s="8"/>
      <c r="I3884" s="8"/>
      <c r="J3884" s="9"/>
      <c r="K3884" s="10"/>
      <c r="L3884" s="7"/>
      <c r="M3884" s="8"/>
      <c r="N3884" s="10"/>
    </row>
    <row r="3885" spans="1:14" x14ac:dyDescent="0.25">
      <c r="A3885" s="8"/>
      <c r="B3885" s="8"/>
      <c r="C3885" s="8"/>
      <c r="D3885" s="8"/>
      <c r="E3885" s="9"/>
      <c r="F3885" s="9"/>
      <c r="G3885" s="8"/>
      <c r="H3885" s="8"/>
      <c r="I3885" s="8"/>
      <c r="J3885" s="9"/>
      <c r="K3885" s="10"/>
      <c r="L3885" s="7"/>
      <c r="M3885" s="8"/>
      <c r="N3885" s="10"/>
    </row>
    <row r="3886" spans="1:14" x14ac:dyDescent="0.25">
      <c r="A3886" s="8"/>
      <c r="B3886" s="8"/>
      <c r="C3886" s="8"/>
      <c r="D3886" s="8"/>
      <c r="E3886" s="9"/>
      <c r="F3886" s="9"/>
      <c r="G3886" s="8"/>
      <c r="H3886" s="8"/>
      <c r="I3886" s="8"/>
      <c r="J3886" s="9"/>
      <c r="K3886" s="10"/>
      <c r="L3886" s="7"/>
      <c r="M3886" s="8"/>
      <c r="N3886" s="8"/>
    </row>
    <row r="3887" spans="1:14" x14ac:dyDescent="0.25">
      <c r="A3887" s="8"/>
      <c r="B3887" s="8"/>
      <c r="C3887" s="8"/>
      <c r="D3887" s="8"/>
      <c r="E3887" s="9"/>
      <c r="F3887" s="9"/>
      <c r="G3887" s="8"/>
      <c r="H3887" s="8"/>
      <c r="I3887" s="8"/>
      <c r="J3887" s="9"/>
      <c r="K3887" s="10"/>
      <c r="L3887" s="7"/>
      <c r="M3887" s="8"/>
      <c r="N3887" s="8"/>
    </row>
    <row r="3888" spans="1:14" x14ac:dyDescent="0.25">
      <c r="A3888" s="8"/>
      <c r="B3888" s="8"/>
      <c r="C3888" s="8"/>
      <c r="D3888" s="8"/>
      <c r="E3888" s="9"/>
      <c r="F3888" s="9"/>
      <c r="G3888" s="8"/>
      <c r="H3888" s="8"/>
      <c r="I3888" s="8"/>
      <c r="J3888" s="9"/>
      <c r="K3888" s="10"/>
      <c r="L3888" s="7"/>
      <c r="M3888" s="8"/>
      <c r="N3888" s="8"/>
    </row>
    <row r="3889" spans="1:14" x14ac:dyDescent="0.25">
      <c r="A3889" s="8"/>
      <c r="B3889" s="8"/>
      <c r="C3889" s="8"/>
      <c r="D3889" s="8"/>
      <c r="E3889" s="9"/>
      <c r="F3889" s="9"/>
      <c r="G3889" s="8"/>
      <c r="H3889" s="8"/>
      <c r="I3889" s="8"/>
      <c r="J3889" s="9"/>
      <c r="K3889" s="10"/>
      <c r="L3889" s="7"/>
      <c r="M3889" s="8"/>
      <c r="N3889" s="8"/>
    </row>
    <row r="3890" spans="1:14" x14ac:dyDescent="0.25">
      <c r="A3890" s="8"/>
      <c r="B3890" s="8"/>
      <c r="C3890" s="8"/>
      <c r="D3890" s="8"/>
      <c r="E3890" s="9"/>
      <c r="F3890" s="9"/>
      <c r="G3890" s="8"/>
      <c r="H3890" s="8"/>
      <c r="I3890" s="8"/>
      <c r="J3890" s="9"/>
      <c r="K3890" s="10"/>
      <c r="L3890" s="7"/>
      <c r="M3890" s="8"/>
      <c r="N3890" s="8"/>
    </row>
    <row r="3891" spans="1:14" x14ac:dyDescent="0.25">
      <c r="A3891" s="8"/>
      <c r="B3891" s="8"/>
      <c r="C3891" s="8"/>
      <c r="D3891" s="8"/>
      <c r="E3891" s="9"/>
      <c r="F3891" s="9"/>
      <c r="G3891" s="8"/>
      <c r="H3891" s="8"/>
      <c r="I3891" s="8"/>
      <c r="J3891" s="9"/>
      <c r="K3891" s="10"/>
      <c r="L3891" s="7"/>
      <c r="M3891" s="8"/>
      <c r="N3891" s="8"/>
    </row>
    <row r="3892" spans="1:14" x14ac:dyDescent="0.25">
      <c r="A3892" s="8"/>
      <c r="B3892" s="8"/>
      <c r="C3892" s="8"/>
      <c r="D3892" s="8"/>
      <c r="E3892" s="9"/>
      <c r="F3892" s="9"/>
      <c r="G3892" s="8"/>
      <c r="H3892" s="8"/>
      <c r="I3892" s="8"/>
      <c r="J3892" s="9"/>
      <c r="K3892" s="10"/>
      <c r="L3892" s="7"/>
      <c r="M3892" s="8"/>
      <c r="N3892" s="8"/>
    </row>
    <row r="3893" spans="1:14" x14ac:dyDescent="0.25">
      <c r="A3893" s="8"/>
      <c r="B3893" s="8"/>
      <c r="C3893" s="8"/>
      <c r="D3893" s="8"/>
      <c r="E3893" s="9"/>
      <c r="F3893" s="9"/>
      <c r="G3893" s="8"/>
      <c r="H3893" s="8"/>
      <c r="I3893" s="8"/>
      <c r="J3893" s="9"/>
      <c r="K3893" s="10"/>
      <c r="L3893" s="7"/>
      <c r="M3893" s="8"/>
      <c r="N3893" s="8"/>
    </row>
    <row r="3894" spans="1:14" x14ac:dyDescent="0.25">
      <c r="A3894" s="8"/>
      <c r="B3894" s="8"/>
      <c r="C3894" s="8"/>
      <c r="D3894" s="8"/>
      <c r="E3894" s="9"/>
      <c r="F3894" s="9"/>
      <c r="G3894" s="8"/>
      <c r="H3894" s="8"/>
      <c r="I3894" s="8"/>
      <c r="J3894" s="9"/>
      <c r="K3894" s="10"/>
      <c r="L3894" s="7"/>
      <c r="M3894" s="8"/>
      <c r="N3894" s="8"/>
    </row>
    <row r="3895" spans="1:14" x14ac:dyDescent="0.25">
      <c r="A3895" s="8"/>
      <c r="B3895" s="8"/>
      <c r="C3895" s="8"/>
      <c r="D3895" s="8"/>
      <c r="E3895" s="9"/>
      <c r="F3895" s="9"/>
      <c r="G3895" s="8"/>
      <c r="H3895" s="8"/>
      <c r="I3895" s="8"/>
      <c r="J3895" s="9"/>
      <c r="K3895" s="10"/>
      <c r="L3895" s="7"/>
      <c r="M3895" s="8"/>
      <c r="N3895" s="8"/>
    </row>
    <row r="3896" spans="1:14" x14ac:dyDescent="0.25">
      <c r="A3896" s="8"/>
      <c r="B3896" s="8"/>
      <c r="C3896" s="8"/>
      <c r="D3896" s="8"/>
      <c r="E3896" s="9"/>
      <c r="F3896" s="9"/>
      <c r="G3896" s="8"/>
      <c r="H3896" s="8"/>
      <c r="I3896" s="8"/>
      <c r="J3896" s="9"/>
      <c r="K3896" s="10"/>
      <c r="L3896" s="7"/>
      <c r="M3896" s="8"/>
      <c r="N3896" s="8"/>
    </row>
    <row r="3897" spans="1:14" x14ac:dyDescent="0.25">
      <c r="A3897" s="8"/>
      <c r="B3897" s="8"/>
      <c r="C3897" s="8"/>
      <c r="D3897" s="8"/>
      <c r="E3897" s="9"/>
      <c r="F3897" s="9"/>
      <c r="G3897" s="8"/>
      <c r="H3897" s="8"/>
      <c r="I3897" s="8"/>
      <c r="J3897" s="9"/>
      <c r="K3897" s="10"/>
      <c r="L3897" s="7"/>
      <c r="M3897" s="8"/>
      <c r="N3897" s="10"/>
    </row>
    <row r="3898" spans="1:14" x14ac:dyDescent="0.25">
      <c r="A3898" s="8"/>
      <c r="B3898" s="8"/>
      <c r="C3898" s="8"/>
      <c r="D3898" s="8"/>
      <c r="E3898" s="9"/>
      <c r="F3898" s="9"/>
      <c r="G3898" s="8"/>
      <c r="H3898" s="8"/>
      <c r="I3898" s="8"/>
      <c r="J3898" s="9"/>
      <c r="K3898" s="10"/>
      <c r="L3898" s="7"/>
      <c r="M3898" s="8"/>
      <c r="N3898" s="8"/>
    </row>
    <row r="3899" spans="1:14" x14ac:dyDescent="0.25">
      <c r="A3899" s="8"/>
      <c r="B3899" s="8"/>
      <c r="C3899" s="8"/>
      <c r="D3899" s="8"/>
      <c r="E3899" s="9"/>
      <c r="F3899" s="9"/>
      <c r="G3899" s="8"/>
      <c r="H3899" s="8"/>
      <c r="I3899" s="8"/>
      <c r="J3899" s="9"/>
      <c r="K3899" s="10"/>
      <c r="L3899" s="7"/>
      <c r="M3899" s="8"/>
      <c r="N3899" s="8"/>
    </row>
    <row r="3900" spans="1:14" x14ac:dyDescent="0.25">
      <c r="A3900" s="8"/>
      <c r="B3900" s="8"/>
      <c r="C3900" s="8"/>
      <c r="D3900" s="8"/>
      <c r="E3900" s="9"/>
      <c r="F3900" s="9"/>
      <c r="G3900" s="8"/>
      <c r="H3900" s="8"/>
      <c r="I3900" s="8"/>
      <c r="J3900" s="9"/>
      <c r="K3900" s="10"/>
      <c r="L3900" s="7"/>
      <c r="M3900" s="8"/>
      <c r="N3900" s="8"/>
    </row>
    <row r="3901" spans="1:14" x14ac:dyDescent="0.25">
      <c r="A3901" s="8"/>
      <c r="B3901" s="8"/>
      <c r="C3901" s="8"/>
      <c r="D3901" s="8"/>
      <c r="E3901" s="9"/>
      <c r="F3901" s="9"/>
      <c r="G3901" s="8"/>
      <c r="H3901" s="8"/>
      <c r="I3901" s="8"/>
      <c r="J3901" s="9"/>
      <c r="K3901" s="10"/>
      <c r="L3901" s="7"/>
      <c r="M3901" s="8"/>
      <c r="N3901" s="8"/>
    </row>
    <row r="3902" spans="1:14" x14ac:dyDescent="0.25">
      <c r="A3902" s="8"/>
      <c r="B3902" s="8"/>
      <c r="C3902" s="8"/>
      <c r="D3902" s="8"/>
      <c r="E3902" s="9"/>
      <c r="F3902" s="9"/>
      <c r="G3902" s="8"/>
      <c r="H3902" s="8"/>
      <c r="I3902" s="8"/>
      <c r="J3902" s="9"/>
      <c r="K3902" s="10"/>
      <c r="L3902" s="7"/>
      <c r="M3902" s="8"/>
      <c r="N3902" s="8"/>
    </row>
    <row r="3903" spans="1:14" x14ac:dyDescent="0.25">
      <c r="A3903" s="8"/>
      <c r="B3903" s="8"/>
      <c r="C3903" s="8"/>
      <c r="D3903" s="8"/>
      <c r="E3903" s="9"/>
      <c r="F3903" s="9"/>
      <c r="G3903" s="8"/>
      <c r="H3903" s="8"/>
      <c r="I3903" s="8"/>
      <c r="J3903" s="9"/>
      <c r="K3903" s="10"/>
      <c r="L3903" s="7"/>
      <c r="M3903" s="8"/>
      <c r="N3903" s="8"/>
    </row>
    <row r="3904" spans="1:14" x14ac:dyDescent="0.25">
      <c r="A3904" s="8"/>
      <c r="B3904" s="8"/>
      <c r="C3904" s="8"/>
      <c r="D3904" s="8"/>
      <c r="E3904" s="9"/>
      <c r="F3904" s="9"/>
      <c r="G3904" s="8"/>
      <c r="H3904" s="8"/>
      <c r="I3904" s="8"/>
      <c r="J3904" s="9"/>
      <c r="K3904" s="10"/>
      <c r="L3904" s="7"/>
      <c r="M3904" s="8"/>
      <c r="N3904" s="8"/>
    </row>
    <row r="3905" spans="1:14" x14ac:dyDescent="0.25">
      <c r="A3905" s="8"/>
      <c r="B3905" s="8"/>
      <c r="C3905" s="8"/>
      <c r="D3905" s="8"/>
      <c r="E3905" s="9"/>
      <c r="F3905" s="9"/>
      <c r="G3905" s="8"/>
      <c r="H3905" s="8"/>
      <c r="I3905" s="8"/>
      <c r="J3905" s="9"/>
      <c r="K3905" s="10"/>
      <c r="L3905" s="7"/>
      <c r="M3905" s="8"/>
      <c r="N3905" s="8"/>
    </row>
    <row r="3906" spans="1:14" x14ac:dyDescent="0.25">
      <c r="A3906" s="8"/>
      <c r="B3906" s="8"/>
      <c r="C3906" s="8"/>
      <c r="D3906" s="8"/>
      <c r="E3906" s="9"/>
      <c r="F3906" s="9"/>
      <c r="G3906" s="8"/>
      <c r="H3906" s="8"/>
      <c r="I3906" s="8"/>
      <c r="J3906" s="9"/>
      <c r="K3906" s="10"/>
      <c r="L3906" s="7"/>
      <c r="M3906" s="8"/>
      <c r="N3906" s="8"/>
    </row>
    <row r="3907" spans="1:14" x14ac:dyDescent="0.25">
      <c r="A3907" s="8"/>
      <c r="B3907" s="8"/>
      <c r="C3907" s="8"/>
      <c r="D3907" s="8"/>
      <c r="E3907" s="9"/>
      <c r="F3907" s="9"/>
      <c r="G3907" s="8"/>
      <c r="H3907" s="8"/>
      <c r="I3907" s="8"/>
      <c r="J3907" s="9"/>
      <c r="K3907" s="10"/>
      <c r="L3907" s="7"/>
      <c r="M3907" s="8"/>
      <c r="N3907" s="8"/>
    </row>
    <row r="3908" spans="1:14" x14ac:dyDescent="0.25">
      <c r="A3908" s="8"/>
      <c r="B3908" s="8"/>
      <c r="C3908" s="8"/>
      <c r="D3908" s="8"/>
      <c r="E3908" s="9"/>
      <c r="F3908" s="9"/>
      <c r="G3908" s="8"/>
      <c r="H3908" s="8"/>
      <c r="I3908" s="8"/>
      <c r="J3908" s="9"/>
      <c r="K3908" s="10"/>
      <c r="L3908" s="7"/>
      <c r="M3908" s="8"/>
      <c r="N3908" s="8"/>
    </row>
    <row r="3909" spans="1:14" x14ac:dyDescent="0.25">
      <c r="A3909" s="8"/>
      <c r="B3909" s="8"/>
      <c r="C3909" s="8"/>
      <c r="D3909" s="8"/>
      <c r="E3909" s="9"/>
      <c r="F3909" s="9"/>
      <c r="G3909" s="8"/>
      <c r="H3909" s="8"/>
      <c r="I3909" s="8"/>
      <c r="J3909" s="9"/>
      <c r="K3909" s="10"/>
      <c r="L3909" s="7"/>
      <c r="M3909" s="8"/>
      <c r="N3909" s="8"/>
    </row>
    <row r="3910" spans="1:14" x14ac:dyDescent="0.25">
      <c r="A3910" s="8"/>
      <c r="B3910" s="8"/>
      <c r="C3910" s="8"/>
      <c r="D3910" s="8"/>
      <c r="E3910" s="9"/>
      <c r="F3910" s="9"/>
      <c r="G3910" s="8"/>
      <c r="H3910" s="8"/>
      <c r="I3910" s="8"/>
      <c r="J3910" s="9"/>
      <c r="K3910" s="10"/>
      <c r="L3910" s="7"/>
      <c r="M3910" s="8"/>
      <c r="N3910" s="8"/>
    </row>
    <row r="3911" spans="1:14" x14ac:dyDescent="0.25">
      <c r="A3911" s="8"/>
      <c r="B3911" s="8"/>
      <c r="C3911" s="8"/>
      <c r="D3911" s="8"/>
      <c r="E3911" s="9"/>
      <c r="F3911" s="9"/>
      <c r="G3911" s="8"/>
      <c r="H3911" s="8"/>
      <c r="I3911" s="8"/>
      <c r="J3911" s="9"/>
      <c r="K3911" s="10"/>
      <c r="L3911" s="7"/>
      <c r="M3911" s="8"/>
      <c r="N3911" s="8"/>
    </row>
    <row r="3912" spans="1:14" x14ac:dyDescent="0.25">
      <c r="A3912" s="8"/>
      <c r="B3912" s="8"/>
      <c r="C3912" s="8"/>
      <c r="D3912" s="8"/>
      <c r="E3912" s="9"/>
      <c r="F3912" s="9"/>
      <c r="G3912" s="8"/>
      <c r="H3912" s="8"/>
      <c r="I3912" s="8"/>
      <c r="J3912" s="9"/>
      <c r="K3912" s="10"/>
      <c r="L3912" s="7"/>
      <c r="M3912" s="8"/>
      <c r="N3912" s="8"/>
    </row>
    <row r="3913" spans="1:14" x14ac:dyDescent="0.25">
      <c r="A3913" s="8"/>
      <c r="B3913" s="8"/>
      <c r="C3913" s="8"/>
      <c r="D3913" s="8"/>
      <c r="E3913" s="9"/>
      <c r="F3913" s="9"/>
      <c r="G3913" s="8"/>
      <c r="H3913" s="8"/>
      <c r="I3913" s="8"/>
      <c r="J3913" s="9"/>
      <c r="K3913" s="10"/>
      <c r="L3913" s="7"/>
      <c r="M3913" s="8"/>
      <c r="N3913" s="8"/>
    </row>
    <row r="3914" spans="1:14" x14ac:dyDescent="0.25">
      <c r="A3914" s="8"/>
      <c r="B3914" s="8"/>
      <c r="C3914" s="8"/>
      <c r="D3914" s="8"/>
      <c r="E3914" s="9"/>
      <c r="F3914" s="9"/>
      <c r="G3914" s="8"/>
      <c r="H3914" s="8"/>
      <c r="I3914" s="8"/>
      <c r="J3914" s="9"/>
      <c r="K3914" s="10"/>
      <c r="L3914" s="7"/>
      <c r="M3914" s="8"/>
      <c r="N3914" s="8"/>
    </row>
    <row r="3915" spans="1:14" x14ac:dyDescent="0.25">
      <c r="A3915" s="8"/>
      <c r="B3915" s="8"/>
      <c r="C3915" s="8"/>
      <c r="D3915" s="8"/>
      <c r="E3915" s="9"/>
      <c r="F3915" s="9"/>
      <c r="G3915" s="8"/>
      <c r="H3915" s="8"/>
      <c r="I3915" s="8"/>
      <c r="J3915" s="9"/>
      <c r="K3915" s="10"/>
      <c r="L3915" s="7"/>
      <c r="M3915" s="8"/>
      <c r="N3915" s="8"/>
    </row>
    <row r="3916" spans="1:14" x14ac:dyDescent="0.25">
      <c r="A3916" s="8"/>
      <c r="B3916" s="8"/>
      <c r="C3916" s="8"/>
      <c r="D3916" s="8"/>
      <c r="E3916" s="9"/>
      <c r="F3916" s="9"/>
      <c r="G3916" s="8"/>
      <c r="H3916" s="8"/>
      <c r="I3916" s="8"/>
      <c r="J3916" s="9"/>
      <c r="K3916" s="10"/>
      <c r="L3916" s="7"/>
      <c r="M3916" s="8"/>
      <c r="N3916" s="8"/>
    </row>
    <row r="3917" spans="1:14" x14ac:dyDescent="0.25">
      <c r="A3917" s="8"/>
      <c r="B3917" s="8"/>
      <c r="C3917" s="8"/>
      <c r="D3917" s="8"/>
      <c r="E3917" s="9"/>
      <c r="F3917" s="9"/>
      <c r="G3917" s="8"/>
      <c r="H3917" s="8"/>
      <c r="I3917" s="8"/>
      <c r="J3917" s="9"/>
      <c r="K3917" s="10"/>
      <c r="L3917" s="7"/>
      <c r="M3917" s="8"/>
      <c r="N3917" s="8"/>
    </row>
    <row r="3918" spans="1:14" x14ac:dyDescent="0.25">
      <c r="A3918" s="8"/>
      <c r="B3918" s="8"/>
      <c r="C3918" s="8"/>
      <c r="D3918" s="8"/>
      <c r="E3918" s="9"/>
      <c r="F3918" s="9"/>
      <c r="G3918" s="8"/>
      <c r="H3918" s="8"/>
      <c r="I3918" s="8"/>
      <c r="J3918" s="9"/>
      <c r="K3918" s="10"/>
      <c r="L3918" s="7"/>
      <c r="M3918" s="8"/>
      <c r="N3918" s="8"/>
    </row>
    <row r="3919" spans="1:14" x14ac:dyDescent="0.25">
      <c r="A3919" s="8"/>
      <c r="B3919" s="8"/>
      <c r="C3919" s="8"/>
      <c r="D3919" s="8"/>
      <c r="E3919" s="9"/>
      <c r="F3919" s="9"/>
      <c r="G3919" s="8"/>
      <c r="H3919" s="8"/>
      <c r="I3919" s="8"/>
      <c r="J3919" s="9"/>
      <c r="K3919" s="10"/>
      <c r="L3919" s="7"/>
      <c r="M3919" s="8"/>
      <c r="N3919" s="8"/>
    </row>
    <row r="3920" spans="1:14" x14ac:dyDescent="0.25">
      <c r="A3920" s="8"/>
      <c r="B3920" s="8"/>
      <c r="C3920" s="8"/>
      <c r="D3920" s="8"/>
      <c r="E3920" s="9"/>
      <c r="F3920" s="9"/>
      <c r="G3920" s="8"/>
      <c r="H3920" s="8"/>
      <c r="I3920" s="8"/>
      <c r="J3920" s="9"/>
      <c r="K3920" s="10"/>
      <c r="L3920" s="7"/>
      <c r="M3920" s="8"/>
      <c r="N3920" s="8"/>
    </row>
    <row r="3921" spans="1:14" x14ac:dyDescent="0.25">
      <c r="A3921" s="8"/>
      <c r="B3921" s="8"/>
      <c r="C3921" s="8"/>
      <c r="D3921" s="8"/>
      <c r="E3921" s="9"/>
      <c r="F3921" s="9"/>
      <c r="G3921" s="8"/>
      <c r="H3921" s="8"/>
      <c r="I3921" s="8"/>
      <c r="J3921" s="9"/>
      <c r="K3921" s="10"/>
      <c r="L3921" s="7"/>
      <c r="M3921" s="8"/>
      <c r="N3921" s="8"/>
    </row>
    <row r="3922" spans="1:14" x14ac:dyDescent="0.25">
      <c r="A3922" s="8"/>
      <c r="B3922" s="8"/>
      <c r="C3922" s="8"/>
      <c r="D3922" s="8"/>
      <c r="E3922" s="9"/>
      <c r="F3922" s="9"/>
      <c r="G3922" s="8"/>
      <c r="H3922" s="8"/>
      <c r="I3922" s="8"/>
      <c r="J3922" s="9"/>
      <c r="K3922" s="10"/>
      <c r="L3922" s="7"/>
      <c r="M3922" s="8"/>
      <c r="N3922" s="8"/>
    </row>
    <row r="3923" spans="1:14" x14ac:dyDescent="0.25">
      <c r="A3923" s="8"/>
      <c r="B3923" s="8"/>
      <c r="C3923" s="8"/>
      <c r="D3923" s="8"/>
      <c r="E3923" s="9"/>
      <c r="F3923" s="9"/>
      <c r="G3923" s="8"/>
      <c r="H3923" s="8"/>
      <c r="I3923" s="8"/>
      <c r="J3923" s="9"/>
      <c r="K3923" s="10"/>
      <c r="L3923" s="7"/>
      <c r="M3923" s="8"/>
      <c r="N3923" s="8"/>
    </row>
    <row r="3924" spans="1:14" x14ac:dyDescent="0.25">
      <c r="A3924" s="8"/>
      <c r="B3924" s="8"/>
      <c r="C3924" s="8"/>
      <c r="D3924" s="8"/>
      <c r="E3924" s="9"/>
      <c r="F3924" s="9"/>
      <c r="G3924" s="8"/>
      <c r="H3924" s="8"/>
      <c r="I3924" s="8"/>
      <c r="J3924" s="9"/>
      <c r="K3924" s="10"/>
      <c r="L3924" s="7"/>
      <c r="M3924" s="8"/>
      <c r="N3924" s="8"/>
    </row>
    <row r="3925" spans="1:14" x14ac:dyDescent="0.25">
      <c r="A3925" s="8"/>
      <c r="B3925" s="8"/>
      <c r="C3925" s="8"/>
      <c r="D3925" s="8"/>
      <c r="E3925" s="9"/>
      <c r="F3925" s="9"/>
      <c r="G3925" s="8"/>
      <c r="H3925" s="8"/>
      <c r="I3925" s="8"/>
      <c r="J3925" s="9"/>
      <c r="K3925" s="10"/>
      <c r="L3925" s="7"/>
      <c r="M3925" s="8"/>
      <c r="N3925" s="8"/>
    </row>
    <row r="3926" spans="1:14" x14ac:dyDescent="0.25">
      <c r="A3926" s="8"/>
      <c r="B3926" s="8"/>
      <c r="C3926" s="8"/>
      <c r="D3926" s="8"/>
      <c r="E3926" s="9"/>
      <c r="F3926" s="9"/>
      <c r="G3926" s="8"/>
      <c r="H3926" s="8"/>
      <c r="I3926" s="8"/>
      <c r="J3926" s="9"/>
      <c r="K3926" s="10"/>
      <c r="L3926" s="7"/>
      <c r="M3926" s="8"/>
      <c r="N3926" s="8"/>
    </row>
    <row r="3927" spans="1:14" x14ac:dyDescent="0.25">
      <c r="A3927" s="8"/>
      <c r="B3927" s="8"/>
      <c r="C3927" s="8"/>
      <c r="D3927" s="8"/>
      <c r="E3927" s="9"/>
      <c r="F3927" s="9"/>
      <c r="G3927" s="8"/>
      <c r="H3927" s="8"/>
      <c r="I3927" s="8"/>
      <c r="J3927" s="9"/>
      <c r="K3927" s="10"/>
      <c r="L3927" s="7"/>
      <c r="M3927" s="8"/>
      <c r="N3927" s="8"/>
    </row>
    <row r="3928" spans="1:14" x14ac:dyDescent="0.25">
      <c r="A3928" s="8"/>
      <c r="B3928" s="8"/>
      <c r="C3928" s="8"/>
      <c r="D3928" s="8"/>
      <c r="E3928" s="9"/>
      <c r="F3928" s="9"/>
      <c r="G3928" s="8"/>
      <c r="H3928" s="8"/>
      <c r="I3928" s="8"/>
      <c r="J3928" s="9"/>
      <c r="K3928" s="10"/>
      <c r="L3928" s="7"/>
      <c r="M3928" s="8"/>
      <c r="N3928" s="8"/>
    </row>
    <row r="3929" spans="1:14" x14ac:dyDescent="0.25">
      <c r="A3929" s="8"/>
      <c r="B3929" s="8"/>
      <c r="C3929" s="8"/>
      <c r="D3929" s="8"/>
      <c r="E3929" s="9"/>
      <c r="F3929" s="9"/>
      <c r="G3929" s="8"/>
      <c r="H3929" s="8"/>
      <c r="I3929" s="8"/>
      <c r="J3929" s="9"/>
      <c r="K3929" s="10"/>
      <c r="L3929" s="7"/>
      <c r="M3929" s="8"/>
      <c r="N3929" s="8"/>
    </row>
    <row r="3930" spans="1:14" x14ac:dyDescent="0.25">
      <c r="A3930" s="8"/>
      <c r="B3930" s="8"/>
      <c r="C3930" s="8"/>
      <c r="D3930" s="8"/>
      <c r="E3930" s="9"/>
      <c r="F3930" s="9"/>
      <c r="G3930" s="8"/>
      <c r="H3930" s="8"/>
      <c r="I3930" s="8"/>
      <c r="J3930" s="9"/>
      <c r="K3930" s="10"/>
      <c r="L3930" s="7"/>
      <c r="M3930" s="8"/>
      <c r="N3930" s="8"/>
    </row>
    <row r="3931" spans="1:14" x14ac:dyDescent="0.25">
      <c r="A3931" s="8"/>
      <c r="B3931" s="8"/>
      <c r="C3931" s="8"/>
      <c r="D3931" s="8"/>
      <c r="E3931" s="9"/>
      <c r="F3931" s="9"/>
      <c r="G3931" s="8"/>
      <c r="H3931" s="8"/>
      <c r="I3931" s="8"/>
      <c r="J3931" s="9"/>
      <c r="K3931" s="10"/>
      <c r="L3931" s="7"/>
      <c r="M3931" s="8"/>
      <c r="N3931" s="8"/>
    </row>
    <row r="3932" spans="1:14" x14ac:dyDescent="0.25">
      <c r="A3932" s="8"/>
      <c r="B3932" s="8"/>
      <c r="C3932" s="8"/>
      <c r="D3932" s="8"/>
      <c r="E3932" s="9"/>
      <c r="F3932" s="9"/>
      <c r="G3932" s="8"/>
      <c r="H3932" s="8"/>
      <c r="I3932" s="8"/>
      <c r="J3932" s="9"/>
      <c r="K3932" s="10"/>
      <c r="L3932" s="7"/>
      <c r="M3932" s="8"/>
      <c r="N3932" s="8"/>
    </row>
    <row r="3933" spans="1:14" x14ac:dyDescent="0.25">
      <c r="A3933" s="8"/>
      <c r="B3933" s="8"/>
      <c r="C3933" s="8"/>
      <c r="D3933" s="8"/>
      <c r="E3933" s="9"/>
      <c r="F3933" s="9"/>
      <c r="G3933" s="8"/>
      <c r="H3933" s="8"/>
      <c r="I3933" s="8"/>
      <c r="J3933" s="9"/>
      <c r="K3933" s="10"/>
      <c r="L3933" s="7"/>
      <c r="M3933" s="8"/>
      <c r="N3933" s="8"/>
    </row>
    <row r="3934" spans="1:14" x14ac:dyDescent="0.25">
      <c r="A3934" s="8"/>
      <c r="B3934" s="8"/>
      <c r="C3934" s="8"/>
      <c r="D3934" s="8"/>
      <c r="E3934" s="9"/>
      <c r="F3934" s="9"/>
      <c r="G3934" s="8"/>
      <c r="H3934" s="8"/>
      <c r="I3934" s="8"/>
      <c r="J3934" s="9"/>
      <c r="K3934" s="10"/>
      <c r="L3934" s="7"/>
      <c r="M3934" s="8"/>
      <c r="N3934" s="8"/>
    </row>
    <row r="3935" spans="1:14" x14ac:dyDescent="0.25">
      <c r="A3935" s="8"/>
      <c r="B3935" s="8"/>
      <c r="C3935" s="8"/>
      <c r="D3935" s="8"/>
      <c r="E3935" s="9"/>
      <c r="F3935" s="9"/>
      <c r="G3935" s="8"/>
      <c r="H3935" s="8"/>
      <c r="I3935" s="8"/>
      <c r="J3935" s="9"/>
      <c r="K3935" s="10"/>
      <c r="L3935" s="7"/>
      <c r="M3935" s="8"/>
      <c r="N3935" s="8"/>
    </row>
    <row r="3936" spans="1:14" x14ac:dyDescent="0.25">
      <c r="A3936" s="8"/>
      <c r="B3936" s="8"/>
      <c r="C3936" s="8"/>
      <c r="D3936" s="8"/>
      <c r="E3936" s="9"/>
      <c r="F3936" s="9"/>
      <c r="G3936" s="8"/>
      <c r="H3936" s="8"/>
      <c r="I3936" s="8"/>
      <c r="J3936" s="9"/>
      <c r="K3936" s="10"/>
      <c r="L3936" s="7"/>
      <c r="M3936" s="8"/>
      <c r="N3936" s="8"/>
    </row>
    <row r="3937" spans="1:14" x14ac:dyDescent="0.25">
      <c r="A3937" s="8"/>
      <c r="B3937" s="8"/>
      <c r="C3937" s="8"/>
      <c r="D3937" s="8"/>
      <c r="E3937" s="9"/>
      <c r="F3937" s="9"/>
      <c r="G3937" s="8"/>
      <c r="H3937" s="8"/>
      <c r="I3937" s="8"/>
      <c r="J3937" s="9"/>
      <c r="K3937" s="10"/>
      <c r="L3937" s="7"/>
      <c r="M3937" s="8"/>
      <c r="N3937" s="8"/>
    </row>
    <row r="3938" spans="1:14" x14ac:dyDescent="0.25">
      <c r="A3938" s="8"/>
      <c r="B3938" s="8"/>
      <c r="C3938" s="8"/>
      <c r="D3938" s="8"/>
      <c r="E3938" s="9"/>
      <c r="F3938" s="9"/>
      <c r="G3938" s="8"/>
      <c r="H3938" s="8"/>
      <c r="I3938" s="8"/>
      <c r="J3938" s="9"/>
      <c r="K3938" s="10"/>
      <c r="L3938" s="7"/>
      <c r="M3938" s="8"/>
      <c r="N3938" s="8"/>
    </row>
    <row r="3939" spans="1:14" x14ac:dyDescent="0.25">
      <c r="A3939" s="8"/>
      <c r="B3939" s="8"/>
      <c r="C3939" s="8"/>
      <c r="D3939" s="8"/>
      <c r="E3939" s="9"/>
      <c r="F3939" s="9"/>
      <c r="G3939" s="8"/>
      <c r="H3939" s="8"/>
      <c r="I3939" s="8"/>
      <c r="J3939" s="9"/>
      <c r="K3939" s="10"/>
      <c r="L3939" s="7"/>
      <c r="M3939" s="8"/>
      <c r="N3939" s="8"/>
    </row>
    <row r="3940" spans="1:14" x14ac:dyDescent="0.25">
      <c r="A3940" s="8"/>
      <c r="B3940" s="8"/>
      <c r="C3940" s="8"/>
      <c r="D3940" s="8"/>
      <c r="E3940" s="9"/>
      <c r="F3940" s="9"/>
      <c r="G3940" s="8"/>
      <c r="H3940" s="8"/>
      <c r="I3940" s="8"/>
      <c r="J3940" s="9"/>
      <c r="K3940" s="10"/>
      <c r="L3940" s="7"/>
      <c r="M3940" s="8"/>
      <c r="N3940" s="8"/>
    </row>
    <row r="3941" spans="1:14" x14ac:dyDescent="0.25">
      <c r="A3941" s="8"/>
      <c r="B3941" s="8"/>
      <c r="C3941" s="8"/>
      <c r="D3941" s="8"/>
      <c r="E3941" s="9"/>
      <c r="F3941" s="9"/>
      <c r="G3941" s="8"/>
      <c r="H3941" s="8"/>
      <c r="I3941" s="8"/>
      <c r="J3941" s="9"/>
      <c r="K3941" s="10"/>
      <c r="L3941" s="7"/>
      <c r="M3941" s="8"/>
      <c r="N3941" s="8"/>
    </row>
    <row r="3942" spans="1:14" x14ac:dyDescent="0.25">
      <c r="A3942" s="8"/>
      <c r="B3942" s="8"/>
      <c r="C3942" s="8"/>
      <c r="D3942" s="8"/>
      <c r="E3942" s="9"/>
      <c r="F3942" s="9"/>
      <c r="G3942" s="8"/>
      <c r="H3942" s="8"/>
      <c r="I3942" s="8"/>
      <c r="J3942" s="9"/>
      <c r="K3942" s="10"/>
      <c r="L3942" s="7"/>
      <c r="M3942" s="8"/>
      <c r="N3942" s="8"/>
    </row>
    <row r="3943" spans="1:14" x14ac:dyDescent="0.25">
      <c r="A3943" s="8"/>
      <c r="B3943" s="8"/>
      <c r="C3943" s="8"/>
      <c r="D3943" s="8"/>
      <c r="E3943" s="9"/>
      <c r="F3943" s="9"/>
      <c r="G3943" s="8"/>
      <c r="H3943" s="8"/>
      <c r="I3943" s="8"/>
      <c r="J3943" s="9"/>
      <c r="K3943" s="10"/>
      <c r="L3943" s="7"/>
      <c r="M3943" s="8"/>
      <c r="N3943" s="8"/>
    </row>
    <row r="3944" spans="1:14" x14ac:dyDescent="0.25">
      <c r="A3944" s="8"/>
      <c r="B3944" s="8"/>
      <c r="C3944" s="8"/>
      <c r="D3944" s="8"/>
      <c r="E3944" s="9"/>
      <c r="F3944" s="9"/>
      <c r="G3944" s="8"/>
      <c r="H3944" s="8"/>
      <c r="I3944" s="8"/>
      <c r="J3944" s="9"/>
      <c r="K3944" s="10"/>
      <c r="L3944" s="7"/>
      <c r="M3944" s="8"/>
      <c r="N3944" s="8"/>
    </row>
    <row r="3945" spans="1:14" x14ac:dyDescent="0.25">
      <c r="A3945" s="8"/>
      <c r="B3945" s="8"/>
      <c r="C3945" s="8"/>
      <c r="D3945" s="8"/>
      <c r="E3945" s="9"/>
      <c r="F3945" s="9"/>
      <c r="G3945" s="8"/>
      <c r="H3945" s="8"/>
      <c r="I3945" s="8"/>
      <c r="J3945" s="9"/>
      <c r="K3945" s="10"/>
      <c r="L3945" s="7"/>
      <c r="M3945" s="8"/>
      <c r="N3945" s="8"/>
    </row>
    <row r="3946" spans="1:14" x14ac:dyDescent="0.25">
      <c r="A3946" s="8"/>
      <c r="B3946" s="8"/>
      <c r="C3946" s="8"/>
      <c r="D3946" s="8"/>
      <c r="E3946" s="9"/>
      <c r="F3946" s="9"/>
      <c r="G3946" s="8"/>
      <c r="H3946" s="8"/>
      <c r="I3946" s="8"/>
      <c r="J3946" s="9"/>
      <c r="K3946" s="10"/>
      <c r="L3946" s="7"/>
      <c r="M3946" s="8"/>
      <c r="N3946" s="8"/>
    </row>
    <row r="3947" spans="1:14" x14ac:dyDescent="0.25">
      <c r="A3947" s="8"/>
      <c r="B3947" s="8"/>
      <c r="C3947" s="8"/>
      <c r="D3947" s="8"/>
      <c r="E3947" s="9"/>
      <c r="F3947" s="9"/>
      <c r="G3947" s="8"/>
      <c r="H3947" s="8"/>
      <c r="I3947" s="8"/>
      <c r="J3947" s="9"/>
      <c r="K3947" s="10"/>
      <c r="L3947" s="7"/>
      <c r="M3947" s="8"/>
      <c r="N3947" s="8"/>
    </row>
    <row r="3948" spans="1:14" x14ac:dyDescent="0.25">
      <c r="A3948" s="8"/>
      <c r="B3948" s="8"/>
      <c r="C3948" s="8"/>
      <c r="D3948" s="8"/>
      <c r="E3948" s="9"/>
      <c r="F3948" s="9"/>
      <c r="G3948" s="8"/>
      <c r="H3948" s="8"/>
      <c r="I3948" s="8"/>
      <c r="J3948" s="9"/>
      <c r="K3948" s="10"/>
      <c r="L3948" s="7"/>
      <c r="M3948" s="8"/>
      <c r="N3948" s="8"/>
    </row>
    <row r="3949" spans="1:14" x14ac:dyDescent="0.25">
      <c r="A3949" s="8"/>
      <c r="B3949" s="8"/>
      <c r="C3949" s="8"/>
      <c r="D3949" s="8"/>
      <c r="E3949" s="9"/>
      <c r="F3949" s="9"/>
      <c r="G3949" s="8"/>
      <c r="H3949" s="8"/>
      <c r="I3949" s="8"/>
      <c r="J3949" s="9"/>
      <c r="K3949" s="10"/>
      <c r="L3949" s="7"/>
      <c r="M3949" s="8"/>
      <c r="N3949" s="8"/>
    </row>
    <row r="3950" spans="1:14" x14ac:dyDescent="0.25">
      <c r="A3950" s="8"/>
      <c r="B3950" s="8"/>
      <c r="C3950" s="8"/>
      <c r="D3950" s="8"/>
      <c r="E3950" s="9"/>
      <c r="F3950" s="9"/>
      <c r="G3950" s="8"/>
      <c r="H3950" s="8"/>
      <c r="I3950" s="8"/>
      <c r="J3950" s="9"/>
      <c r="K3950" s="10"/>
      <c r="L3950" s="7"/>
      <c r="M3950" s="8"/>
      <c r="N3950" s="8"/>
    </row>
    <row r="3951" spans="1:14" x14ac:dyDescent="0.25">
      <c r="A3951" s="8"/>
      <c r="B3951" s="8"/>
      <c r="C3951" s="8"/>
      <c r="D3951" s="8"/>
      <c r="E3951" s="9"/>
      <c r="F3951" s="9"/>
      <c r="G3951" s="8"/>
      <c r="H3951" s="8"/>
      <c r="I3951" s="8"/>
      <c r="J3951" s="9"/>
      <c r="K3951" s="10"/>
      <c r="L3951" s="7"/>
      <c r="M3951" s="8"/>
      <c r="N3951" s="8"/>
    </row>
    <row r="3952" spans="1:14" x14ac:dyDescent="0.25">
      <c r="A3952" s="8"/>
      <c r="B3952" s="8"/>
      <c r="C3952" s="8"/>
      <c r="D3952" s="8"/>
      <c r="E3952" s="9"/>
      <c r="F3952" s="9"/>
      <c r="G3952" s="8"/>
      <c r="H3952" s="8"/>
      <c r="I3952" s="8"/>
      <c r="J3952" s="9"/>
      <c r="K3952" s="10"/>
      <c r="L3952" s="7"/>
      <c r="M3952" s="8"/>
      <c r="N3952" s="8"/>
    </row>
    <row r="3953" spans="1:14" x14ac:dyDescent="0.25">
      <c r="A3953" s="8"/>
      <c r="B3953" s="8"/>
      <c r="C3953" s="8"/>
      <c r="D3953" s="8"/>
      <c r="E3953" s="9"/>
      <c r="F3953" s="9"/>
      <c r="G3953" s="8"/>
      <c r="H3953" s="8"/>
      <c r="I3953" s="8"/>
      <c r="J3953" s="9"/>
      <c r="K3953" s="10"/>
      <c r="L3953" s="7"/>
      <c r="M3953" s="8"/>
      <c r="N3953" s="8"/>
    </row>
    <row r="3954" spans="1:14" x14ac:dyDescent="0.25">
      <c r="A3954" s="8"/>
      <c r="B3954" s="8"/>
      <c r="C3954" s="8"/>
      <c r="D3954" s="8"/>
      <c r="E3954" s="9"/>
      <c r="F3954" s="9"/>
      <c r="G3954" s="8"/>
      <c r="H3954" s="8"/>
      <c r="I3954" s="8"/>
      <c r="J3954" s="9"/>
      <c r="K3954" s="10"/>
      <c r="L3954" s="7"/>
      <c r="M3954" s="8"/>
      <c r="N3954" s="8"/>
    </row>
    <row r="3955" spans="1:14" x14ac:dyDescent="0.25">
      <c r="A3955" s="8"/>
      <c r="B3955" s="8"/>
      <c r="C3955" s="8"/>
      <c r="D3955" s="8"/>
      <c r="E3955" s="9"/>
      <c r="F3955" s="9"/>
      <c r="G3955" s="8"/>
      <c r="H3955" s="8"/>
      <c r="I3955" s="8"/>
      <c r="J3955" s="9"/>
      <c r="K3955" s="10"/>
      <c r="L3955" s="7"/>
      <c r="M3955" s="8"/>
      <c r="N3955" s="8"/>
    </row>
    <row r="3956" spans="1:14" x14ac:dyDescent="0.25">
      <c r="A3956" s="8"/>
      <c r="B3956" s="8"/>
      <c r="C3956" s="8"/>
      <c r="D3956" s="8"/>
      <c r="E3956" s="9"/>
      <c r="F3956" s="9"/>
      <c r="G3956" s="8"/>
      <c r="H3956" s="8"/>
      <c r="I3956" s="8"/>
      <c r="J3956" s="9"/>
      <c r="K3956" s="10"/>
      <c r="L3956" s="7"/>
      <c r="M3956" s="8"/>
      <c r="N3956" s="10"/>
    </row>
    <row r="3957" spans="1:14" x14ac:dyDescent="0.25">
      <c r="A3957" s="8"/>
      <c r="B3957" s="8"/>
      <c r="C3957" s="8"/>
      <c r="D3957" s="8"/>
      <c r="E3957" s="9"/>
      <c r="F3957" s="9"/>
      <c r="G3957" s="8"/>
      <c r="H3957" s="8"/>
      <c r="I3957" s="8"/>
      <c r="J3957" s="9"/>
      <c r="K3957" s="10"/>
      <c r="L3957" s="7"/>
      <c r="M3957" s="8"/>
      <c r="N3957" s="8"/>
    </row>
    <row r="3958" spans="1:14" x14ac:dyDescent="0.25">
      <c r="A3958" s="8"/>
      <c r="B3958" s="8"/>
      <c r="C3958" s="8"/>
      <c r="D3958" s="8"/>
      <c r="E3958" s="9"/>
      <c r="F3958" s="9"/>
      <c r="G3958" s="8"/>
      <c r="H3958" s="8"/>
      <c r="I3958" s="8"/>
      <c r="J3958" s="9"/>
      <c r="K3958" s="10"/>
      <c r="L3958" s="7"/>
      <c r="M3958" s="8"/>
      <c r="N3958" s="8"/>
    </row>
    <row r="3959" spans="1:14" x14ac:dyDescent="0.25">
      <c r="A3959" s="8"/>
      <c r="B3959" s="8"/>
      <c r="C3959" s="8"/>
      <c r="D3959" s="8"/>
      <c r="E3959" s="9"/>
      <c r="F3959" s="9"/>
      <c r="G3959" s="8"/>
      <c r="H3959" s="8"/>
      <c r="I3959" s="8"/>
      <c r="J3959" s="9"/>
      <c r="K3959" s="10"/>
      <c r="L3959" s="7"/>
      <c r="M3959" s="8"/>
      <c r="N3959" s="10"/>
    </row>
    <row r="3960" spans="1:14" x14ac:dyDescent="0.25">
      <c r="A3960" s="8"/>
      <c r="B3960" s="8"/>
      <c r="C3960" s="8"/>
      <c r="D3960" s="8"/>
      <c r="E3960" s="9"/>
      <c r="F3960" s="9"/>
      <c r="G3960" s="8"/>
      <c r="H3960" s="8"/>
      <c r="I3960" s="8"/>
      <c r="J3960" s="9"/>
      <c r="K3960" s="10"/>
      <c r="L3960" s="7"/>
      <c r="M3960" s="8"/>
      <c r="N3960" s="8"/>
    </row>
    <row r="3961" spans="1:14" x14ac:dyDescent="0.25">
      <c r="A3961" s="8"/>
      <c r="B3961" s="8"/>
      <c r="C3961" s="8"/>
      <c r="D3961" s="8"/>
      <c r="E3961" s="9"/>
      <c r="F3961" s="9"/>
      <c r="G3961" s="8"/>
      <c r="H3961" s="8"/>
      <c r="I3961" s="8"/>
      <c r="J3961" s="9"/>
      <c r="K3961" s="10"/>
      <c r="L3961" s="7"/>
      <c r="M3961" s="8"/>
      <c r="N3961" s="8"/>
    </row>
    <row r="3962" spans="1:14" x14ac:dyDescent="0.25">
      <c r="A3962" s="8"/>
      <c r="B3962" s="8"/>
      <c r="C3962" s="8"/>
      <c r="D3962" s="8"/>
      <c r="E3962" s="9"/>
      <c r="F3962" s="9"/>
      <c r="G3962" s="8"/>
      <c r="H3962" s="8"/>
      <c r="I3962" s="8"/>
      <c r="J3962" s="9"/>
      <c r="K3962" s="10"/>
      <c r="L3962" s="7"/>
      <c r="M3962" s="8"/>
      <c r="N3962" s="8"/>
    </row>
    <row r="3963" spans="1:14" x14ac:dyDescent="0.25">
      <c r="A3963" s="8"/>
      <c r="B3963" s="8"/>
      <c r="C3963" s="8"/>
      <c r="D3963" s="8"/>
      <c r="E3963" s="9"/>
      <c r="F3963" s="9"/>
      <c r="G3963" s="8"/>
      <c r="H3963" s="8"/>
      <c r="I3963" s="8"/>
      <c r="J3963" s="9"/>
      <c r="K3963" s="10"/>
      <c r="L3963" s="7"/>
      <c r="M3963" s="8"/>
      <c r="N3963" s="8"/>
    </row>
    <row r="3964" spans="1:14" x14ac:dyDescent="0.25">
      <c r="A3964" s="8"/>
      <c r="B3964" s="8"/>
      <c r="C3964" s="8"/>
      <c r="D3964" s="8"/>
      <c r="E3964" s="9"/>
      <c r="F3964" s="9"/>
      <c r="G3964" s="8"/>
      <c r="H3964" s="8"/>
      <c r="I3964" s="8"/>
      <c r="J3964" s="9"/>
      <c r="K3964" s="10"/>
      <c r="L3964" s="7"/>
      <c r="M3964" s="8"/>
      <c r="N3964" s="8"/>
    </row>
    <row r="3965" spans="1:14" x14ac:dyDescent="0.25">
      <c r="A3965" s="8"/>
      <c r="B3965" s="8"/>
      <c r="C3965" s="8"/>
      <c r="D3965" s="8"/>
      <c r="E3965" s="9"/>
      <c r="F3965" s="9"/>
      <c r="G3965" s="8"/>
      <c r="H3965" s="8"/>
      <c r="I3965" s="8"/>
      <c r="J3965" s="9"/>
      <c r="K3965" s="10"/>
      <c r="L3965" s="7"/>
      <c r="M3965" s="8"/>
      <c r="N3965" s="8"/>
    </row>
    <row r="3966" spans="1:14" x14ac:dyDescent="0.25">
      <c r="A3966" s="8"/>
      <c r="B3966" s="8"/>
      <c r="C3966" s="8"/>
      <c r="D3966" s="8"/>
      <c r="E3966" s="9"/>
      <c r="F3966" s="9"/>
      <c r="G3966" s="8"/>
      <c r="H3966" s="8"/>
      <c r="I3966" s="8"/>
      <c r="J3966" s="9"/>
      <c r="K3966" s="10"/>
      <c r="L3966" s="7"/>
      <c r="M3966" s="8"/>
      <c r="N3966" s="8"/>
    </row>
    <row r="3967" spans="1:14" x14ac:dyDescent="0.25">
      <c r="A3967" s="8"/>
      <c r="B3967" s="8"/>
      <c r="C3967" s="8"/>
      <c r="D3967" s="8"/>
      <c r="E3967" s="9"/>
      <c r="F3967" s="9"/>
      <c r="G3967" s="8"/>
      <c r="H3967" s="8"/>
      <c r="I3967" s="8"/>
      <c r="J3967" s="9"/>
      <c r="K3967" s="10"/>
      <c r="L3967" s="7"/>
      <c r="M3967" s="8"/>
      <c r="N3967" s="8"/>
    </row>
    <row r="3968" spans="1:14" x14ac:dyDescent="0.25">
      <c r="A3968" s="8"/>
      <c r="B3968" s="8"/>
      <c r="C3968" s="8"/>
      <c r="D3968" s="8"/>
      <c r="E3968" s="9"/>
      <c r="F3968" s="9"/>
      <c r="G3968" s="8"/>
      <c r="H3968" s="8"/>
      <c r="I3968" s="8"/>
      <c r="J3968" s="9"/>
      <c r="K3968" s="10"/>
      <c r="L3968" s="7"/>
      <c r="M3968" s="8"/>
      <c r="N3968" s="8"/>
    </row>
    <row r="3969" spans="1:14" x14ac:dyDescent="0.25">
      <c r="A3969" s="8"/>
      <c r="B3969" s="8"/>
      <c r="C3969" s="8"/>
      <c r="D3969" s="8"/>
      <c r="E3969" s="9"/>
      <c r="F3969" s="9"/>
      <c r="G3969" s="8"/>
      <c r="H3969" s="8"/>
      <c r="I3969" s="8"/>
      <c r="J3969" s="9"/>
      <c r="K3969" s="10"/>
      <c r="L3969" s="7"/>
      <c r="M3969" s="8"/>
      <c r="N3969" s="8"/>
    </row>
    <row r="3970" spans="1:14" x14ac:dyDescent="0.25">
      <c r="A3970" s="8"/>
      <c r="B3970" s="8"/>
      <c r="C3970" s="8"/>
      <c r="D3970" s="8"/>
      <c r="E3970" s="9"/>
      <c r="F3970" s="9"/>
      <c r="G3970" s="8"/>
      <c r="H3970" s="8"/>
      <c r="I3970" s="8"/>
      <c r="J3970" s="9"/>
      <c r="K3970" s="10"/>
      <c r="L3970" s="7"/>
      <c r="M3970" s="8"/>
      <c r="N3970" s="8"/>
    </row>
    <row r="3971" spans="1:14" x14ac:dyDescent="0.25">
      <c r="A3971" s="8"/>
      <c r="B3971" s="8"/>
      <c r="C3971" s="8"/>
      <c r="D3971" s="8"/>
      <c r="E3971" s="9"/>
      <c r="F3971" s="9"/>
      <c r="G3971" s="8"/>
      <c r="H3971" s="8"/>
      <c r="I3971" s="8"/>
      <c r="J3971" s="9"/>
      <c r="K3971" s="10"/>
      <c r="L3971" s="7"/>
      <c r="M3971" s="8"/>
      <c r="N3971" s="8"/>
    </row>
    <row r="3972" spans="1:14" x14ac:dyDescent="0.25">
      <c r="A3972" s="8"/>
      <c r="B3972" s="8"/>
      <c r="C3972" s="8"/>
      <c r="D3972" s="8"/>
      <c r="E3972" s="9"/>
      <c r="F3972" s="9"/>
      <c r="G3972" s="8"/>
      <c r="H3972" s="8"/>
      <c r="I3972" s="8"/>
      <c r="J3972" s="9"/>
      <c r="K3972" s="10"/>
      <c r="L3972" s="7"/>
      <c r="M3972" s="8"/>
      <c r="N3972" s="8"/>
    </row>
    <row r="3973" spans="1:14" x14ac:dyDescent="0.25">
      <c r="A3973" s="8"/>
      <c r="B3973" s="8"/>
      <c r="C3973" s="8"/>
      <c r="D3973" s="8"/>
      <c r="E3973" s="9"/>
      <c r="F3973" s="9"/>
      <c r="G3973" s="8"/>
      <c r="H3973" s="8"/>
      <c r="I3973" s="8"/>
      <c r="J3973" s="9"/>
      <c r="K3973" s="10"/>
      <c r="L3973" s="7"/>
      <c r="M3973" s="8"/>
      <c r="N3973" s="8"/>
    </row>
    <row r="3974" spans="1:14" x14ac:dyDescent="0.25">
      <c r="A3974" s="8"/>
      <c r="B3974" s="8"/>
      <c r="C3974" s="8"/>
      <c r="D3974" s="8"/>
      <c r="E3974" s="9"/>
      <c r="F3974" s="9"/>
      <c r="G3974" s="8"/>
      <c r="H3974" s="8"/>
      <c r="I3974" s="8"/>
      <c r="J3974" s="9"/>
      <c r="K3974" s="10"/>
      <c r="L3974" s="7"/>
      <c r="M3974" s="8"/>
      <c r="N3974" s="8"/>
    </row>
    <row r="3975" spans="1:14" x14ac:dyDescent="0.25">
      <c r="A3975" s="8"/>
      <c r="B3975" s="8"/>
      <c r="C3975" s="8"/>
      <c r="D3975" s="8"/>
      <c r="E3975" s="9"/>
      <c r="F3975" s="9"/>
      <c r="G3975" s="8"/>
      <c r="H3975" s="8"/>
      <c r="I3975" s="8"/>
      <c r="J3975" s="9"/>
      <c r="K3975" s="10"/>
      <c r="L3975" s="7"/>
      <c r="M3975" s="8"/>
      <c r="N3975" s="8"/>
    </row>
    <row r="3976" spans="1:14" x14ac:dyDescent="0.25">
      <c r="A3976" s="8"/>
      <c r="B3976" s="8"/>
      <c r="C3976" s="8"/>
      <c r="D3976" s="8"/>
      <c r="E3976" s="9"/>
      <c r="F3976" s="9"/>
      <c r="G3976" s="8"/>
      <c r="H3976" s="8"/>
      <c r="I3976" s="8"/>
      <c r="J3976" s="9"/>
      <c r="K3976" s="10"/>
      <c r="L3976" s="7"/>
      <c r="M3976" s="8"/>
      <c r="N3976" s="8"/>
    </row>
    <row r="3977" spans="1:14" x14ac:dyDescent="0.25">
      <c r="A3977" s="8"/>
      <c r="B3977" s="8"/>
      <c r="C3977" s="8"/>
      <c r="D3977" s="8"/>
      <c r="E3977" s="9"/>
      <c r="F3977" s="9"/>
      <c r="G3977" s="8"/>
      <c r="H3977" s="8"/>
      <c r="I3977" s="8"/>
      <c r="J3977" s="9"/>
      <c r="K3977" s="10"/>
      <c r="L3977" s="7"/>
      <c r="M3977" s="8"/>
      <c r="N3977" s="10"/>
    </row>
    <row r="3978" spans="1:14" x14ac:dyDescent="0.25">
      <c r="A3978" s="8"/>
      <c r="B3978" s="8"/>
      <c r="C3978" s="8"/>
      <c r="D3978" s="8"/>
      <c r="E3978" s="9"/>
      <c r="F3978" s="9"/>
      <c r="G3978" s="8"/>
      <c r="H3978" s="8"/>
      <c r="I3978" s="8"/>
      <c r="J3978" s="9"/>
      <c r="K3978" s="10"/>
      <c r="L3978" s="7"/>
      <c r="M3978" s="8"/>
      <c r="N3978" s="10"/>
    </row>
    <row r="3979" spans="1:14" x14ac:dyDescent="0.25">
      <c r="A3979" s="8"/>
      <c r="B3979" s="8"/>
      <c r="C3979" s="8"/>
      <c r="D3979" s="8"/>
      <c r="E3979" s="9"/>
      <c r="F3979" s="9"/>
      <c r="G3979" s="8"/>
      <c r="H3979" s="8"/>
      <c r="I3979" s="8"/>
      <c r="J3979" s="9"/>
      <c r="K3979" s="10"/>
      <c r="L3979" s="7"/>
      <c r="M3979" s="8"/>
      <c r="N3979" s="8"/>
    </row>
    <row r="3980" spans="1:14" x14ac:dyDescent="0.25">
      <c r="A3980" s="8"/>
      <c r="B3980" s="8"/>
      <c r="C3980" s="8"/>
      <c r="D3980" s="8"/>
      <c r="E3980" s="9"/>
      <c r="F3980" s="9"/>
      <c r="G3980" s="8"/>
      <c r="H3980" s="8"/>
      <c r="I3980" s="8"/>
      <c r="J3980" s="9"/>
      <c r="K3980" s="10"/>
      <c r="L3980" s="7"/>
      <c r="M3980" s="8"/>
      <c r="N3980" s="8"/>
    </row>
    <row r="3981" spans="1:14" x14ac:dyDescent="0.25">
      <c r="A3981" s="8"/>
      <c r="B3981" s="8"/>
      <c r="C3981" s="8"/>
      <c r="D3981" s="8"/>
      <c r="E3981" s="9"/>
      <c r="F3981" s="9"/>
      <c r="G3981" s="8"/>
      <c r="H3981" s="8"/>
      <c r="I3981" s="8"/>
      <c r="J3981" s="9"/>
      <c r="K3981" s="10"/>
      <c r="L3981" s="7"/>
      <c r="M3981" s="8"/>
      <c r="N3981" s="8"/>
    </row>
    <row r="3982" spans="1:14" x14ac:dyDescent="0.25">
      <c r="A3982" s="8"/>
      <c r="B3982" s="8"/>
      <c r="C3982" s="8"/>
      <c r="D3982" s="8"/>
      <c r="E3982" s="9"/>
      <c r="F3982" s="9"/>
      <c r="G3982" s="8"/>
      <c r="H3982" s="8"/>
      <c r="I3982" s="8"/>
      <c r="J3982" s="9"/>
      <c r="K3982" s="10"/>
      <c r="L3982" s="7"/>
      <c r="M3982" s="8"/>
      <c r="N3982" s="8"/>
    </row>
    <row r="3983" spans="1:14" x14ac:dyDescent="0.25">
      <c r="A3983" s="8"/>
      <c r="B3983" s="8"/>
      <c r="C3983" s="8"/>
      <c r="D3983" s="8"/>
      <c r="E3983" s="9"/>
      <c r="F3983" s="9"/>
      <c r="G3983" s="8"/>
      <c r="H3983" s="8"/>
      <c r="I3983" s="8"/>
      <c r="J3983" s="9"/>
      <c r="K3983" s="10"/>
      <c r="L3983" s="7"/>
      <c r="M3983" s="8"/>
      <c r="N3983" s="8"/>
    </row>
    <row r="3984" spans="1:14" x14ac:dyDescent="0.25">
      <c r="A3984" s="8"/>
      <c r="B3984" s="8"/>
      <c r="C3984" s="8"/>
      <c r="D3984" s="8"/>
      <c r="E3984" s="9"/>
      <c r="F3984" s="9"/>
      <c r="G3984" s="8"/>
      <c r="H3984" s="8"/>
      <c r="I3984" s="8"/>
      <c r="J3984" s="9"/>
      <c r="K3984" s="10"/>
      <c r="L3984" s="7"/>
      <c r="M3984" s="8"/>
      <c r="N3984" s="8"/>
    </row>
    <row r="3985" spans="1:14" x14ac:dyDescent="0.25">
      <c r="A3985" s="8"/>
      <c r="B3985" s="8"/>
      <c r="C3985" s="8"/>
      <c r="D3985" s="8"/>
      <c r="E3985" s="9"/>
      <c r="F3985" s="9"/>
      <c r="G3985" s="8"/>
      <c r="H3985" s="8"/>
      <c r="I3985" s="8"/>
      <c r="J3985" s="9"/>
      <c r="K3985" s="10"/>
      <c r="L3985" s="7"/>
      <c r="M3985" s="8"/>
      <c r="N3985" s="8"/>
    </row>
    <row r="3986" spans="1:14" x14ac:dyDescent="0.25">
      <c r="A3986" s="8"/>
      <c r="B3986" s="8"/>
      <c r="C3986" s="8"/>
      <c r="D3986" s="8"/>
      <c r="E3986" s="9"/>
      <c r="F3986" s="9"/>
      <c r="G3986" s="8"/>
      <c r="H3986" s="8"/>
      <c r="I3986" s="8"/>
      <c r="J3986" s="9"/>
      <c r="K3986" s="10"/>
      <c r="L3986" s="7"/>
      <c r="M3986" s="8"/>
      <c r="N3986" s="8"/>
    </row>
    <row r="3987" spans="1:14" x14ac:dyDescent="0.25">
      <c r="A3987" s="8"/>
      <c r="B3987" s="8"/>
      <c r="C3987" s="8"/>
      <c r="D3987" s="8"/>
      <c r="E3987" s="9"/>
      <c r="F3987" s="9"/>
      <c r="G3987" s="8"/>
      <c r="H3987" s="8"/>
      <c r="I3987" s="8"/>
      <c r="J3987" s="9"/>
      <c r="K3987" s="10"/>
      <c r="L3987" s="7"/>
      <c r="M3987" s="8"/>
      <c r="N3987" s="8"/>
    </row>
    <row r="3988" spans="1:14" x14ac:dyDescent="0.25">
      <c r="A3988" s="8"/>
      <c r="B3988" s="8"/>
      <c r="C3988" s="8"/>
      <c r="D3988" s="8"/>
      <c r="E3988" s="9"/>
      <c r="F3988" s="9"/>
      <c r="G3988" s="8"/>
      <c r="H3988" s="8"/>
      <c r="I3988" s="8"/>
      <c r="J3988" s="9"/>
      <c r="K3988" s="10"/>
      <c r="L3988" s="7"/>
      <c r="M3988" s="8"/>
      <c r="N3988" s="8"/>
    </row>
    <row r="3989" spans="1:14" x14ac:dyDescent="0.25">
      <c r="A3989" s="8"/>
      <c r="B3989" s="8"/>
      <c r="C3989" s="8"/>
      <c r="D3989" s="8"/>
      <c r="E3989" s="9"/>
      <c r="F3989" s="9"/>
      <c r="G3989" s="8"/>
      <c r="H3989" s="8"/>
      <c r="I3989" s="8"/>
      <c r="J3989" s="9"/>
      <c r="K3989" s="10"/>
      <c r="L3989" s="7"/>
      <c r="M3989" s="8"/>
      <c r="N3989" s="8"/>
    </row>
    <row r="3990" spans="1:14" x14ac:dyDescent="0.25">
      <c r="A3990" s="8"/>
      <c r="B3990" s="8"/>
      <c r="C3990" s="8"/>
      <c r="D3990" s="8"/>
      <c r="E3990" s="9"/>
      <c r="F3990" s="9"/>
      <c r="G3990" s="8"/>
      <c r="H3990" s="8"/>
      <c r="I3990" s="8"/>
      <c r="J3990" s="9"/>
      <c r="K3990" s="10"/>
      <c r="L3990" s="7"/>
      <c r="M3990" s="8"/>
      <c r="N3990" s="8"/>
    </row>
    <row r="3991" spans="1:14" x14ac:dyDescent="0.25">
      <c r="A3991" s="8"/>
      <c r="B3991" s="8"/>
      <c r="C3991" s="8"/>
      <c r="D3991" s="8"/>
      <c r="E3991" s="9"/>
      <c r="F3991" s="9"/>
      <c r="G3991" s="8"/>
      <c r="H3991" s="8"/>
      <c r="I3991" s="8"/>
      <c r="J3991" s="9"/>
      <c r="K3991" s="10"/>
      <c r="L3991" s="7"/>
      <c r="M3991" s="8"/>
      <c r="N3991" s="8"/>
    </row>
    <row r="3992" spans="1:14" x14ac:dyDescent="0.25">
      <c r="A3992" s="8"/>
      <c r="B3992" s="8"/>
      <c r="C3992" s="8"/>
      <c r="D3992" s="8"/>
      <c r="E3992" s="9"/>
      <c r="F3992" s="9"/>
      <c r="G3992" s="8"/>
      <c r="H3992" s="8"/>
      <c r="I3992" s="8"/>
      <c r="J3992" s="9"/>
      <c r="K3992" s="10"/>
      <c r="L3992" s="7"/>
      <c r="M3992" s="8"/>
      <c r="N3992" s="10"/>
    </row>
    <row r="3993" spans="1:14" x14ac:dyDescent="0.25">
      <c r="A3993" s="8"/>
      <c r="B3993" s="8"/>
      <c r="C3993" s="8"/>
      <c r="D3993" s="8"/>
      <c r="E3993" s="9"/>
      <c r="F3993" s="9"/>
      <c r="G3993" s="8"/>
      <c r="H3993" s="8"/>
      <c r="I3993" s="8"/>
      <c r="J3993" s="9"/>
      <c r="K3993" s="10"/>
      <c r="L3993" s="7"/>
      <c r="M3993" s="8"/>
      <c r="N3993" s="8"/>
    </row>
    <row r="3994" spans="1:14" x14ac:dyDescent="0.25">
      <c r="A3994" s="8"/>
      <c r="B3994" s="8"/>
      <c r="C3994" s="8"/>
      <c r="D3994" s="8"/>
      <c r="E3994" s="9"/>
      <c r="F3994" s="9"/>
      <c r="G3994" s="8"/>
      <c r="H3994" s="8"/>
      <c r="I3994" s="8"/>
      <c r="J3994" s="9"/>
      <c r="K3994" s="10"/>
      <c r="L3994" s="7"/>
      <c r="M3994" s="8"/>
      <c r="N3994" s="8"/>
    </row>
    <row r="3995" spans="1:14" x14ac:dyDescent="0.25">
      <c r="A3995" s="8"/>
      <c r="B3995" s="8"/>
      <c r="C3995" s="8"/>
      <c r="D3995" s="8"/>
      <c r="E3995" s="9"/>
      <c r="F3995" s="9"/>
      <c r="G3995" s="8"/>
      <c r="H3995" s="8"/>
      <c r="I3995" s="8"/>
      <c r="J3995" s="9"/>
      <c r="K3995" s="10"/>
      <c r="L3995" s="7"/>
      <c r="M3995" s="8"/>
      <c r="N3995" s="8"/>
    </row>
    <row r="3996" spans="1:14" x14ac:dyDescent="0.25">
      <c r="A3996" s="8"/>
      <c r="B3996" s="8"/>
      <c r="C3996" s="8"/>
      <c r="D3996" s="8"/>
      <c r="E3996" s="9"/>
      <c r="F3996" s="9"/>
      <c r="G3996" s="8"/>
      <c r="H3996" s="8"/>
      <c r="I3996" s="8"/>
      <c r="J3996" s="9"/>
      <c r="K3996" s="10"/>
      <c r="L3996" s="7"/>
      <c r="M3996" s="8"/>
      <c r="N3996" s="8"/>
    </row>
    <row r="3997" spans="1:14" x14ac:dyDescent="0.25">
      <c r="A3997" s="8"/>
      <c r="B3997" s="8"/>
      <c r="C3997" s="8"/>
      <c r="D3997" s="8"/>
      <c r="E3997" s="9"/>
      <c r="F3997" s="9"/>
      <c r="G3997" s="8"/>
      <c r="H3997" s="8"/>
      <c r="I3997" s="8"/>
      <c r="J3997" s="9"/>
      <c r="K3997" s="10"/>
      <c r="L3997" s="7"/>
      <c r="M3997" s="8"/>
      <c r="N3997" s="8"/>
    </row>
    <row r="3998" spans="1:14" x14ac:dyDescent="0.25">
      <c r="A3998" s="8"/>
      <c r="B3998" s="8"/>
      <c r="C3998" s="8"/>
      <c r="D3998" s="8"/>
      <c r="E3998" s="9"/>
      <c r="F3998" s="9"/>
      <c r="G3998" s="8"/>
      <c r="H3998" s="8"/>
      <c r="I3998" s="8"/>
      <c r="J3998" s="9"/>
      <c r="K3998" s="10"/>
      <c r="L3998" s="7"/>
      <c r="M3998" s="8"/>
      <c r="N3998" s="10"/>
    </row>
    <row r="3999" spans="1:14" x14ac:dyDescent="0.25">
      <c r="A3999" s="8"/>
      <c r="B3999" s="8"/>
      <c r="C3999" s="8"/>
      <c r="D3999" s="8"/>
      <c r="E3999" s="9"/>
      <c r="F3999" s="9"/>
      <c r="G3999" s="8"/>
      <c r="H3999" s="8"/>
      <c r="I3999" s="8"/>
      <c r="J3999" s="9"/>
      <c r="K3999" s="10"/>
      <c r="L3999" s="7"/>
      <c r="M3999" s="8"/>
      <c r="N3999" s="8"/>
    </row>
    <row r="4000" spans="1:14" x14ac:dyDescent="0.25">
      <c r="A4000" s="8"/>
      <c r="B4000" s="8"/>
      <c r="C4000" s="8"/>
      <c r="D4000" s="8"/>
      <c r="E4000" s="9"/>
      <c r="F4000" s="9"/>
      <c r="G4000" s="8"/>
      <c r="H4000" s="8"/>
      <c r="I4000" s="8"/>
      <c r="J4000" s="9"/>
      <c r="K4000" s="10"/>
      <c r="L4000" s="7"/>
      <c r="M4000" s="8"/>
      <c r="N4000" s="8"/>
    </row>
    <row r="4001" spans="1:14" x14ac:dyDescent="0.25">
      <c r="A4001" s="8"/>
      <c r="B4001" s="8"/>
      <c r="C4001" s="8"/>
      <c r="D4001" s="8"/>
      <c r="E4001" s="9"/>
      <c r="F4001" s="9"/>
      <c r="G4001" s="8"/>
      <c r="H4001" s="8"/>
      <c r="I4001" s="8"/>
      <c r="J4001" s="9"/>
      <c r="K4001" s="10"/>
      <c r="L4001" s="7"/>
      <c r="M4001" s="8"/>
      <c r="N4001" s="8"/>
    </row>
    <row r="4002" spans="1:14" x14ac:dyDescent="0.25">
      <c r="A4002" s="8"/>
      <c r="B4002" s="8"/>
      <c r="C4002" s="8"/>
      <c r="D4002" s="8"/>
      <c r="E4002" s="9"/>
      <c r="F4002" s="9"/>
      <c r="G4002" s="8"/>
      <c r="H4002" s="8"/>
      <c r="I4002" s="8"/>
      <c r="J4002" s="9"/>
      <c r="K4002" s="10"/>
      <c r="L4002" s="7"/>
      <c r="M4002" s="8"/>
      <c r="N4002" s="8"/>
    </row>
    <row r="4003" spans="1:14" x14ac:dyDescent="0.25">
      <c r="A4003" s="8"/>
      <c r="B4003" s="8"/>
      <c r="C4003" s="8"/>
      <c r="D4003" s="8"/>
      <c r="E4003" s="9"/>
      <c r="F4003" s="9"/>
      <c r="G4003" s="8"/>
      <c r="H4003" s="8"/>
      <c r="I4003" s="8"/>
      <c r="J4003" s="9"/>
      <c r="K4003" s="10"/>
      <c r="L4003" s="7"/>
      <c r="M4003" s="8"/>
      <c r="N4003" s="10"/>
    </row>
    <row r="4004" spans="1:14" x14ac:dyDescent="0.25">
      <c r="A4004" s="8"/>
      <c r="B4004" s="8"/>
      <c r="C4004" s="8"/>
      <c r="D4004" s="8"/>
      <c r="E4004" s="9"/>
      <c r="F4004" s="9"/>
      <c r="G4004" s="8"/>
      <c r="H4004" s="8"/>
      <c r="I4004" s="8"/>
      <c r="J4004" s="9"/>
      <c r="K4004" s="10"/>
      <c r="L4004" s="7"/>
      <c r="M4004" s="8"/>
      <c r="N4004" s="8"/>
    </row>
    <row r="4005" spans="1:14" x14ac:dyDescent="0.25">
      <c r="A4005" s="8"/>
      <c r="B4005" s="8"/>
      <c r="C4005" s="8"/>
      <c r="D4005" s="8"/>
      <c r="E4005" s="9"/>
      <c r="F4005" s="9"/>
      <c r="G4005" s="8"/>
      <c r="H4005" s="8"/>
      <c r="I4005" s="8"/>
      <c r="J4005" s="9"/>
      <c r="K4005" s="10"/>
      <c r="L4005" s="7"/>
      <c r="M4005" s="8"/>
      <c r="N4005" s="10"/>
    </row>
    <row r="4006" spans="1:14" x14ac:dyDescent="0.25">
      <c r="A4006" s="8"/>
      <c r="B4006" s="8"/>
      <c r="C4006" s="8"/>
      <c r="D4006" s="8"/>
      <c r="E4006" s="9"/>
      <c r="F4006" s="9"/>
      <c r="G4006" s="8"/>
      <c r="H4006" s="8"/>
      <c r="I4006" s="8"/>
      <c r="J4006" s="9"/>
      <c r="K4006" s="10"/>
      <c r="L4006" s="7"/>
      <c r="M4006" s="8"/>
      <c r="N4006" s="8"/>
    </row>
    <row r="4007" spans="1:14" x14ac:dyDescent="0.25">
      <c r="A4007" s="8"/>
      <c r="B4007" s="8"/>
      <c r="C4007" s="8"/>
      <c r="D4007" s="8"/>
      <c r="E4007" s="9"/>
      <c r="F4007" s="9"/>
      <c r="G4007" s="8"/>
      <c r="H4007" s="8"/>
      <c r="I4007" s="8"/>
      <c r="J4007" s="9"/>
      <c r="K4007" s="10"/>
      <c r="L4007" s="7"/>
      <c r="M4007" s="8"/>
      <c r="N4007" s="8"/>
    </row>
    <row r="4008" spans="1:14" x14ac:dyDescent="0.25">
      <c r="A4008" s="8"/>
      <c r="B4008" s="8"/>
      <c r="C4008" s="8"/>
      <c r="D4008" s="8"/>
      <c r="E4008" s="9"/>
      <c r="F4008" s="9"/>
      <c r="G4008" s="8"/>
      <c r="H4008" s="8"/>
      <c r="I4008" s="8"/>
      <c r="J4008" s="9"/>
      <c r="K4008" s="10"/>
      <c r="L4008" s="7"/>
      <c r="M4008" s="8"/>
      <c r="N4008" s="8"/>
    </row>
    <row r="4009" spans="1:14" x14ac:dyDescent="0.25">
      <c r="A4009" s="8"/>
      <c r="B4009" s="8"/>
      <c r="C4009" s="8"/>
      <c r="D4009" s="8"/>
      <c r="E4009" s="9"/>
      <c r="F4009" s="9"/>
      <c r="G4009" s="8"/>
      <c r="H4009" s="8"/>
      <c r="I4009" s="8"/>
      <c r="J4009" s="9"/>
      <c r="K4009" s="10"/>
      <c r="L4009" s="7"/>
      <c r="M4009" s="8"/>
      <c r="N4009" s="8"/>
    </row>
    <row r="4010" spans="1:14" x14ac:dyDescent="0.25">
      <c r="A4010" s="8"/>
      <c r="B4010" s="8"/>
      <c r="C4010" s="8"/>
      <c r="D4010" s="8"/>
      <c r="E4010" s="9"/>
      <c r="F4010" s="9"/>
      <c r="G4010" s="8"/>
      <c r="H4010" s="8"/>
      <c r="I4010" s="8"/>
      <c r="J4010" s="9"/>
      <c r="K4010" s="10"/>
      <c r="L4010" s="7"/>
      <c r="M4010" s="8"/>
      <c r="N4010" s="8"/>
    </row>
    <row r="4011" spans="1:14" x14ac:dyDescent="0.25">
      <c r="A4011" s="8"/>
      <c r="B4011" s="8"/>
      <c r="C4011" s="8"/>
      <c r="D4011" s="8"/>
      <c r="E4011" s="9"/>
      <c r="F4011" s="9"/>
      <c r="G4011" s="8"/>
      <c r="H4011" s="8"/>
      <c r="I4011" s="8"/>
      <c r="J4011" s="9"/>
      <c r="K4011" s="10"/>
      <c r="L4011" s="7"/>
      <c r="M4011" s="8"/>
      <c r="N4011" s="8"/>
    </row>
    <row r="4012" spans="1:14" x14ac:dyDescent="0.25">
      <c r="A4012" s="8"/>
      <c r="B4012" s="8"/>
      <c r="C4012" s="8"/>
      <c r="D4012" s="8"/>
      <c r="E4012" s="9"/>
      <c r="F4012" s="9"/>
      <c r="G4012" s="8"/>
      <c r="H4012" s="8"/>
      <c r="I4012" s="8"/>
      <c r="J4012" s="9"/>
      <c r="K4012" s="10"/>
      <c r="L4012" s="7"/>
      <c r="M4012" s="8"/>
      <c r="N4012" s="8"/>
    </row>
    <row r="4013" spans="1:14" x14ac:dyDescent="0.25">
      <c r="A4013" s="8"/>
      <c r="B4013" s="8"/>
      <c r="C4013" s="8"/>
      <c r="D4013" s="8"/>
      <c r="E4013" s="9"/>
      <c r="F4013" s="9"/>
      <c r="G4013" s="8"/>
      <c r="H4013" s="8"/>
      <c r="I4013" s="8"/>
      <c r="J4013" s="9"/>
      <c r="K4013" s="10"/>
      <c r="L4013" s="7"/>
      <c r="M4013" s="8"/>
      <c r="N4013" s="8"/>
    </row>
    <row r="4014" spans="1:14" x14ac:dyDescent="0.25">
      <c r="A4014" s="8"/>
      <c r="B4014" s="8"/>
      <c r="C4014" s="8"/>
      <c r="D4014" s="8"/>
      <c r="E4014" s="9"/>
      <c r="F4014" s="9"/>
      <c r="G4014" s="8"/>
      <c r="H4014" s="8"/>
      <c r="I4014" s="8"/>
      <c r="J4014" s="9"/>
      <c r="K4014" s="10"/>
      <c r="L4014" s="7"/>
      <c r="M4014" s="8"/>
      <c r="N4014" s="8"/>
    </row>
    <row r="4015" spans="1:14" x14ac:dyDescent="0.25">
      <c r="A4015" s="8"/>
      <c r="B4015" s="8"/>
      <c r="C4015" s="8"/>
      <c r="D4015" s="8"/>
      <c r="E4015" s="9"/>
      <c r="F4015" s="9"/>
      <c r="G4015" s="8"/>
      <c r="H4015" s="8"/>
      <c r="I4015" s="8"/>
      <c r="J4015" s="9"/>
      <c r="K4015" s="10"/>
      <c r="L4015" s="7"/>
      <c r="M4015" s="8"/>
      <c r="N4015" s="8"/>
    </row>
    <row r="4016" spans="1:14" x14ac:dyDescent="0.25">
      <c r="A4016" s="8"/>
      <c r="B4016" s="8"/>
      <c r="C4016" s="8"/>
      <c r="D4016" s="8"/>
      <c r="E4016" s="9"/>
      <c r="F4016" s="9"/>
      <c r="G4016" s="8"/>
      <c r="H4016" s="8"/>
      <c r="I4016" s="8"/>
      <c r="J4016" s="9"/>
      <c r="K4016" s="10"/>
      <c r="L4016" s="7"/>
      <c r="M4016" s="8"/>
      <c r="N4016" s="8"/>
    </row>
    <row r="4017" spans="1:14" x14ac:dyDescent="0.25">
      <c r="A4017" s="8"/>
      <c r="B4017" s="8"/>
      <c r="C4017" s="8"/>
      <c r="D4017" s="8"/>
      <c r="E4017" s="9"/>
      <c r="F4017" s="9"/>
      <c r="G4017" s="8"/>
      <c r="H4017" s="8"/>
      <c r="I4017" s="8"/>
      <c r="J4017" s="9"/>
      <c r="K4017" s="10"/>
      <c r="L4017" s="7"/>
      <c r="M4017" s="8"/>
      <c r="N4017" s="8"/>
    </row>
    <row r="4018" spans="1:14" x14ac:dyDescent="0.25">
      <c r="A4018" s="8"/>
      <c r="B4018" s="8"/>
      <c r="C4018" s="8"/>
      <c r="D4018" s="8"/>
      <c r="E4018" s="9"/>
      <c r="F4018" s="9"/>
      <c r="G4018" s="8"/>
      <c r="H4018" s="8"/>
      <c r="I4018" s="8"/>
      <c r="J4018" s="9"/>
      <c r="K4018" s="10"/>
      <c r="L4018" s="7"/>
      <c r="M4018" s="8"/>
      <c r="N4018" s="8"/>
    </row>
    <row r="4019" spans="1:14" x14ac:dyDescent="0.25">
      <c r="A4019" s="8"/>
      <c r="B4019" s="8"/>
      <c r="C4019" s="8"/>
      <c r="D4019" s="8"/>
      <c r="E4019" s="9"/>
      <c r="F4019" s="9"/>
      <c r="G4019" s="8"/>
      <c r="H4019" s="8"/>
      <c r="I4019" s="8"/>
      <c r="J4019" s="9"/>
      <c r="K4019" s="10"/>
      <c r="L4019" s="7"/>
      <c r="M4019" s="8"/>
      <c r="N4019" s="8"/>
    </row>
    <row r="4020" spans="1:14" x14ac:dyDescent="0.25">
      <c r="A4020" s="8"/>
      <c r="B4020" s="8"/>
      <c r="C4020" s="8"/>
      <c r="D4020" s="8"/>
      <c r="E4020" s="9"/>
      <c r="F4020" s="9"/>
      <c r="G4020" s="8"/>
      <c r="H4020" s="8"/>
      <c r="I4020" s="8"/>
      <c r="J4020" s="9"/>
      <c r="K4020" s="10"/>
      <c r="L4020" s="7"/>
      <c r="M4020" s="8"/>
      <c r="N4020" s="8"/>
    </row>
    <row r="4021" spans="1:14" x14ac:dyDescent="0.25">
      <c r="A4021" s="8"/>
      <c r="B4021" s="8"/>
      <c r="C4021" s="8"/>
      <c r="D4021" s="8"/>
      <c r="E4021" s="9"/>
      <c r="F4021" s="9"/>
      <c r="G4021" s="8"/>
      <c r="H4021" s="8"/>
      <c r="I4021" s="8"/>
      <c r="J4021" s="9"/>
      <c r="K4021" s="10"/>
      <c r="L4021" s="7"/>
      <c r="M4021" s="8"/>
      <c r="N4021" s="8"/>
    </row>
    <row r="4022" spans="1:14" x14ac:dyDescent="0.25">
      <c r="A4022" s="8"/>
      <c r="B4022" s="8"/>
      <c r="C4022" s="8"/>
      <c r="D4022" s="8"/>
      <c r="E4022" s="9"/>
      <c r="F4022" s="9"/>
      <c r="G4022" s="8"/>
      <c r="H4022" s="8"/>
      <c r="I4022" s="8"/>
      <c r="J4022" s="9"/>
      <c r="K4022" s="10"/>
      <c r="L4022" s="7"/>
      <c r="M4022" s="8"/>
      <c r="N4022" s="8"/>
    </row>
    <row r="4023" spans="1:14" hidden="1" x14ac:dyDescent="0.25">
      <c r="A4023" s="8"/>
      <c r="B4023" s="8"/>
      <c r="C4023" s="8"/>
      <c r="D4023" s="8"/>
      <c r="E4023" s="9"/>
      <c r="F4023" s="9"/>
      <c r="G4023" s="8"/>
      <c r="H4023" s="8"/>
      <c r="I4023" s="8"/>
      <c r="J4023" s="9"/>
      <c r="K4023" s="10"/>
      <c r="L4023" s="7"/>
      <c r="M4023" s="8"/>
      <c r="N4023" s="8"/>
    </row>
    <row r="4024" spans="1:14" hidden="1" x14ac:dyDescent="0.25">
      <c r="A4024" s="8"/>
      <c r="B4024" s="8"/>
      <c r="C4024" s="8"/>
      <c r="D4024" s="8"/>
      <c r="E4024" s="9"/>
      <c r="F4024" s="9"/>
      <c r="G4024" s="8"/>
      <c r="H4024" s="8"/>
      <c r="I4024" s="8"/>
      <c r="J4024" s="9"/>
      <c r="K4024" s="10"/>
      <c r="L4024" s="7"/>
      <c r="M4024" s="8"/>
      <c r="N4024" s="8"/>
    </row>
    <row r="4025" spans="1:14" x14ac:dyDescent="0.25">
      <c r="A4025" s="8"/>
      <c r="B4025" s="8"/>
      <c r="C4025" s="8"/>
      <c r="D4025" s="8"/>
      <c r="E4025" s="9"/>
      <c r="F4025" s="9"/>
      <c r="G4025" s="8"/>
      <c r="H4025" s="8"/>
      <c r="I4025" s="8"/>
      <c r="J4025" s="9"/>
      <c r="K4025" s="10"/>
      <c r="L4025" s="7"/>
      <c r="M4025" s="8"/>
      <c r="N4025" s="8"/>
    </row>
    <row r="4026" spans="1:14" x14ac:dyDescent="0.25">
      <c r="A4026" s="8"/>
      <c r="B4026" s="8"/>
      <c r="C4026" s="8"/>
      <c r="D4026" s="8"/>
      <c r="E4026" s="9"/>
      <c r="F4026" s="9"/>
      <c r="G4026" s="8"/>
      <c r="H4026" s="8"/>
      <c r="I4026" s="8"/>
      <c r="J4026" s="9"/>
      <c r="K4026" s="10"/>
      <c r="L4026" s="7"/>
      <c r="M4026" s="8"/>
      <c r="N4026" s="10"/>
    </row>
    <row r="4027" spans="1:14" x14ac:dyDescent="0.25">
      <c r="A4027" s="8"/>
      <c r="B4027" s="8"/>
      <c r="C4027" s="8"/>
      <c r="D4027" s="8"/>
      <c r="E4027" s="9"/>
      <c r="F4027" s="9"/>
      <c r="G4027" s="8"/>
      <c r="H4027" s="8"/>
      <c r="I4027" s="8"/>
      <c r="J4027" s="9"/>
      <c r="K4027" s="10"/>
      <c r="L4027" s="7"/>
      <c r="M4027" s="8"/>
      <c r="N4027" s="8"/>
    </row>
    <row r="4028" spans="1:14" x14ac:dyDescent="0.25">
      <c r="A4028" s="8"/>
      <c r="B4028" s="8"/>
      <c r="C4028" s="8"/>
      <c r="D4028" s="8"/>
      <c r="E4028" s="9"/>
      <c r="F4028" s="9"/>
      <c r="G4028" s="8"/>
      <c r="H4028" s="8"/>
      <c r="I4028" s="8"/>
      <c r="J4028" s="9"/>
      <c r="K4028" s="10"/>
      <c r="L4028" s="7"/>
      <c r="M4028" s="8"/>
      <c r="N4028" s="8"/>
    </row>
    <row r="4029" spans="1:14" x14ac:dyDescent="0.25">
      <c r="A4029" s="8"/>
      <c r="B4029" s="8"/>
      <c r="C4029" s="8"/>
      <c r="D4029" s="8"/>
      <c r="E4029" s="9"/>
      <c r="F4029" s="9"/>
      <c r="G4029" s="8"/>
      <c r="H4029" s="8"/>
      <c r="I4029" s="8"/>
      <c r="J4029" s="9"/>
      <c r="K4029" s="10"/>
      <c r="L4029" s="7"/>
      <c r="M4029" s="8"/>
      <c r="N4029" s="8"/>
    </row>
    <row r="4030" spans="1:14" x14ac:dyDescent="0.25">
      <c r="A4030" s="8"/>
      <c r="B4030" s="8"/>
      <c r="C4030" s="8"/>
      <c r="D4030" s="8"/>
      <c r="E4030" s="9"/>
      <c r="F4030" s="9"/>
      <c r="G4030" s="8"/>
      <c r="H4030" s="8"/>
      <c r="I4030" s="8"/>
      <c r="J4030" s="9"/>
      <c r="K4030" s="10"/>
      <c r="L4030" s="7"/>
      <c r="M4030" s="8"/>
      <c r="N4030" s="8"/>
    </row>
    <row r="4031" spans="1:14" x14ac:dyDescent="0.25">
      <c r="A4031" s="8"/>
      <c r="B4031" s="8"/>
      <c r="C4031" s="8"/>
      <c r="D4031" s="8"/>
      <c r="E4031" s="9"/>
      <c r="F4031" s="9"/>
      <c r="G4031" s="8"/>
      <c r="H4031" s="8"/>
      <c r="I4031" s="8"/>
      <c r="J4031" s="9"/>
      <c r="K4031" s="10"/>
      <c r="L4031" s="7"/>
      <c r="M4031" s="8"/>
      <c r="N4031" s="8"/>
    </row>
    <row r="4032" spans="1:14" x14ac:dyDescent="0.25">
      <c r="A4032" s="8"/>
      <c r="B4032" s="8"/>
      <c r="C4032" s="8"/>
      <c r="D4032" s="8"/>
      <c r="E4032" s="9"/>
      <c r="F4032" s="9"/>
      <c r="G4032" s="8"/>
      <c r="H4032" s="8"/>
      <c r="I4032" s="8"/>
      <c r="J4032" s="9"/>
      <c r="K4032" s="10"/>
      <c r="L4032" s="7"/>
      <c r="M4032" s="8"/>
      <c r="N4032" s="8"/>
    </row>
    <row r="4033" spans="1:14" x14ac:dyDescent="0.25">
      <c r="A4033" s="8"/>
      <c r="B4033" s="8"/>
      <c r="C4033" s="8"/>
      <c r="D4033" s="8"/>
      <c r="E4033" s="9"/>
      <c r="F4033" s="9"/>
      <c r="G4033" s="8"/>
      <c r="H4033" s="8"/>
      <c r="I4033" s="8"/>
      <c r="J4033" s="9"/>
      <c r="K4033" s="10"/>
      <c r="L4033" s="7"/>
      <c r="M4033" s="8"/>
      <c r="N4033" s="8"/>
    </row>
    <row r="4034" spans="1:14" x14ac:dyDescent="0.25">
      <c r="A4034" s="8"/>
      <c r="B4034" s="8"/>
      <c r="C4034" s="8"/>
      <c r="D4034" s="8"/>
      <c r="E4034" s="9"/>
      <c r="F4034" s="9"/>
      <c r="G4034" s="8"/>
      <c r="H4034" s="8"/>
      <c r="I4034" s="8"/>
      <c r="J4034" s="9"/>
      <c r="K4034" s="10"/>
      <c r="L4034" s="7"/>
      <c r="M4034" s="8"/>
      <c r="N4034" s="8"/>
    </row>
    <row r="4035" spans="1:14" x14ac:dyDescent="0.25">
      <c r="A4035" s="8"/>
      <c r="B4035" s="8"/>
      <c r="C4035" s="8"/>
      <c r="D4035" s="8"/>
      <c r="E4035" s="9"/>
      <c r="F4035" s="9"/>
      <c r="G4035" s="8"/>
      <c r="H4035" s="8"/>
      <c r="I4035" s="8"/>
      <c r="J4035" s="9"/>
      <c r="K4035" s="10"/>
      <c r="L4035" s="7"/>
      <c r="M4035" s="8"/>
      <c r="N4035" s="8"/>
    </row>
    <row r="4036" spans="1:14" x14ac:dyDescent="0.25">
      <c r="A4036" s="8"/>
      <c r="B4036" s="8"/>
      <c r="C4036" s="8"/>
      <c r="D4036" s="8"/>
      <c r="E4036" s="9"/>
      <c r="F4036" s="9"/>
      <c r="G4036" s="8"/>
      <c r="H4036" s="8"/>
      <c r="I4036" s="8"/>
      <c r="J4036" s="9"/>
      <c r="K4036" s="10"/>
      <c r="L4036" s="7"/>
      <c r="M4036" s="8"/>
      <c r="N4036" s="8"/>
    </row>
    <row r="4037" spans="1:14" x14ac:dyDescent="0.25">
      <c r="A4037" s="8"/>
      <c r="B4037" s="8"/>
      <c r="C4037" s="8"/>
      <c r="D4037" s="8"/>
      <c r="E4037" s="9"/>
      <c r="F4037" s="9"/>
      <c r="G4037" s="8"/>
      <c r="H4037" s="8"/>
      <c r="I4037" s="8"/>
      <c r="J4037" s="9"/>
      <c r="K4037" s="10"/>
      <c r="L4037" s="7"/>
      <c r="M4037" s="8"/>
      <c r="N4037" s="8"/>
    </row>
    <row r="4038" spans="1:14" x14ac:dyDescent="0.25">
      <c r="A4038" s="8"/>
      <c r="B4038" s="8"/>
      <c r="C4038" s="8"/>
      <c r="D4038" s="8"/>
      <c r="E4038" s="9"/>
      <c r="F4038" s="9"/>
      <c r="G4038" s="8"/>
      <c r="H4038" s="8"/>
      <c r="I4038" s="8"/>
      <c r="J4038" s="9"/>
      <c r="K4038" s="10"/>
      <c r="L4038" s="7"/>
      <c r="M4038" s="8"/>
      <c r="N4038" s="8"/>
    </row>
    <row r="4039" spans="1:14" x14ac:dyDescent="0.25">
      <c r="A4039" s="8"/>
      <c r="B4039" s="8"/>
      <c r="C4039" s="8"/>
      <c r="D4039" s="8"/>
      <c r="E4039" s="9"/>
      <c r="F4039" s="9"/>
      <c r="G4039" s="8"/>
      <c r="H4039" s="8"/>
      <c r="I4039" s="8"/>
      <c r="J4039" s="9"/>
      <c r="K4039" s="10"/>
      <c r="L4039" s="7"/>
      <c r="M4039" s="8"/>
      <c r="N4039" s="8"/>
    </row>
    <row r="4040" spans="1:14" x14ac:dyDescent="0.25">
      <c r="A4040" s="8"/>
      <c r="B4040" s="8"/>
      <c r="C4040" s="8"/>
      <c r="D4040" s="8"/>
      <c r="E4040" s="9"/>
      <c r="F4040" s="9"/>
      <c r="G4040" s="8"/>
      <c r="H4040" s="8"/>
      <c r="I4040" s="8"/>
      <c r="J4040" s="9"/>
      <c r="K4040" s="10"/>
      <c r="L4040" s="7"/>
      <c r="M4040" s="8"/>
      <c r="N4040" s="8"/>
    </row>
    <row r="4041" spans="1:14" x14ac:dyDescent="0.25">
      <c r="A4041" s="8"/>
      <c r="B4041" s="8"/>
      <c r="C4041" s="8"/>
      <c r="D4041" s="8"/>
      <c r="E4041" s="9"/>
      <c r="F4041" s="9"/>
      <c r="G4041" s="8"/>
      <c r="H4041" s="8"/>
      <c r="I4041" s="8"/>
      <c r="J4041" s="9"/>
      <c r="K4041" s="10"/>
      <c r="L4041" s="7"/>
      <c r="M4041" s="8"/>
      <c r="N4041" s="8"/>
    </row>
    <row r="4042" spans="1:14" x14ac:dyDescent="0.25">
      <c r="A4042" s="8"/>
      <c r="B4042" s="8"/>
      <c r="C4042" s="8"/>
      <c r="D4042" s="8"/>
      <c r="E4042" s="9"/>
      <c r="F4042" s="9"/>
      <c r="G4042" s="8"/>
      <c r="H4042" s="8"/>
      <c r="I4042" s="8"/>
      <c r="J4042" s="9"/>
      <c r="K4042" s="10"/>
      <c r="L4042" s="7"/>
      <c r="M4042" s="8"/>
      <c r="N4042" s="8"/>
    </row>
    <row r="4043" spans="1:14" x14ac:dyDescent="0.25">
      <c r="A4043" s="8"/>
      <c r="B4043" s="8"/>
      <c r="C4043" s="8"/>
      <c r="D4043" s="8"/>
      <c r="E4043" s="9"/>
      <c r="F4043" s="9"/>
      <c r="G4043" s="8"/>
      <c r="H4043" s="8"/>
      <c r="I4043" s="8"/>
      <c r="J4043" s="9"/>
      <c r="K4043" s="10"/>
      <c r="L4043" s="7"/>
      <c r="M4043" s="8"/>
      <c r="N4043" s="8"/>
    </row>
    <row r="4044" spans="1:14" x14ac:dyDescent="0.25">
      <c r="A4044" s="8"/>
      <c r="B4044" s="8"/>
      <c r="C4044" s="8"/>
      <c r="D4044" s="8"/>
      <c r="E4044" s="9"/>
      <c r="F4044" s="9"/>
      <c r="G4044" s="8"/>
      <c r="H4044" s="8"/>
      <c r="I4044" s="8"/>
      <c r="J4044" s="9"/>
      <c r="K4044" s="10"/>
      <c r="L4044" s="7"/>
      <c r="M4044" s="8"/>
      <c r="N4044" s="8"/>
    </row>
    <row r="4045" spans="1:14" x14ac:dyDescent="0.25">
      <c r="A4045" s="8"/>
      <c r="B4045" s="8"/>
      <c r="C4045" s="8"/>
      <c r="D4045" s="8"/>
      <c r="E4045" s="9"/>
      <c r="F4045" s="9"/>
      <c r="G4045" s="8"/>
      <c r="H4045" s="8"/>
      <c r="I4045" s="8"/>
      <c r="J4045" s="9"/>
      <c r="K4045" s="10"/>
      <c r="L4045" s="7"/>
      <c r="M4045" s="8"/>
      <c r="N4045" s="8"/>
    </row>
    <row r="4046" spans="1:14" x14ac:dyDescent="0.25">
      <c r="A4046" s="8"/>
      <c r="B4046" s="8"/>
      <c r="C4046" s="8"/>
      <c r="D4046" s="8"/>
      <c r="E4046" s="9"/>
      <c r="F4046" s="9"/>
      <c r="G4046" s="8"/>
      <c r="H4046" s="8"/>
      <c r="I4046" s="8"/>
      <c r="J4046" s="9"/>
      <c r="K4046" s="10"/>
      <c r="L4046" s="7"/>
      <c r="M4046" s="8"/>
      <c r="N4046" s="8"/>
    </row>
    <row r="4047" spans="1:14" x14ac:dyDescent="0.25">
      <c r="A4047" s="8"/>
      <c r="B4047" s="8"/>
      <c r="C4047" s="8"/>
      <c r="D4047" s="8"/>
      <c r="E4047" s="9"/>
      <c r="F4047" s="9"/>
      <c r="G4047" s="8"/>
      <c r="H4047" s="8"/>
      <c r="I4047" s="8"/>
      <c r="J4047" s="9"/>
      <c r="K4047" s="10"/>
      <c r="L4047" s="7"/>
      <c r="M4047" s="8"/>
      <c r="N4047" s="8"/>
    </row>
    <row r="4048" spans="1:14" x14ac:dyDescent="0.25">
      <c r="A4048" s="8"/>
      <c r="B4048" s="8"/>
      <c r="C4048" s="8"/>
      <c r="D4048" s="8"/>
      <c r="E4048" s="9"/>
      <c r="F4048" s="9"/>
      <c r="G4048" s="8"/>
      <c r="H4048" s="8"/>
      <c r="I4048" s="8"/>
      <c r="J4048" s="9"/>
      <c r="K4048" s="10"/>
      <c r="L4048" s="7"/>
      <c r="M4048" s="8"/>
      <c r="N4048" s="8"/>
    </row>
    <row r="4049" spans="1:14" x14ac:dyDescent="0.25">
      <c r="A4049" s="8"/>
      <c r="B4049" s="8"/>
      <c r="C4049" s="8"/>
      <c r="D4049" s="8"/>
      <c r="E4049" s="9"/>
      <c r="F4049" s="9"/>
      <c r="G4049" s="8"/>
      <c r="H4049" s="8"/>
      <c r="I4049" s="8"/>
      <c r="J4049" s="9"/>
      <c r="K4049" s="10"/>
      <c r="L4049" s="7"/>
      <c r="M4049" s="8"/>
      <c r="N4049" s="8"/>
    </row>
    <row r="4050" spans="1:14" x14ac:dyDescent="0.25">
      <c r="A4050" s="8"/>
      <c r="B4050" s="8"/>
      <c r="C4050" s="8"/>
      <c r="D4050" s="8"/>
      <c r="E4050" s="9"/>
      <c r="F4050" s="9"/>
      <c r="G4050" s="8"/>
      <c r="H4050" s="8"/>
      <c r="I4050" s="8"/>
      <c r="J4050" s="9"/>
      <c r="K4050" s="10"/>
      <c r="L4050" s="7"/>
      <c r="M4050" s="8"/>
      <c r="N4050" s="8"/>
    </row>
    <row r="4051" spans="1:14" x14ac:dyDescent="0.25">
      <c r="A4051" s="8"/>
      <c r="B4051" s="8"/>
      <c r="C4051" s="8"/>
      <c r="D4051" s="8"/>
      <c r="E4051" s="9"/>
      <c r="F4051" s="9"/>
      <c r="G4051" s="8"/>
      <c r="H4051" s="8"/>
      <c r="I4051" s="8"/>
      <c r="J4051" s="9"/>
      <c r="K4051" s="10"/>
      <c r="L4051" s="7"/>
      <c r="M4051" s="8"/>
      <c r="N4051" s="8"/>
    </row>
    <row r="4052" spans="1:14" x14ac:dyDescent="0.25">
      <c r="A4052" s="8"/>
      <c r="B4052" s="8"/>
      <c r="C4052" s="8"/>
      <c r="D4052" s="8"/>
      <c r="E4052" s="9"/>
      <c r="F4052" s="9"/>
      <c r="G4052" s="8"/>
      <c r="H4052" s="8"/>
      <c r="I4052" s="8"/>
      <c r="J4052" s="9"/>
      <c r="K4052" s="10"/>
      <c r="L4052" s="7"/>
      <c r="M4052" s="8"/>
      <c r="N4052" s="8"/>
    </row>
    <row r="4053" spans="1:14" x14ac:dyDescent="0.25">
      <c r="A4053" s="8"/>
      <c r="B4053" s="8"/>
      <c r="C4053" s="8"/>
      <c r="D4053" s="8"/>
      <c r="E4053" s="9"/>
      <c r="F4053" s="9"/>
      <c r="G4053" s="8"/>
      <c r="H4053" s="8"/>
      <c r="I4053" s="8"/>
      <c r="J4053" s="9"/>
      <c r="K4053" s="10"/>
      <c r="L4053" s="7"/>
      <c r="M4053" s="8"/>
      <c r="N4053" s="8"/>
    </row>
    <row r="4054" spans="1:14" x14ac:dyDescent="0.25">
      <c r="A4054" s="8"/>
      <c r="B4054" s="8"/>
      <c r="C4054" s="8"/>
      <c r="D4054" s="8"/>
      <c r="E4054" s="9"/>
      <c r="F4054" s="9"/>
      <c r="G4054" s="8"/>
      <c r="H4054" s="8"/>
      <c r="I4054" s="8"/>
      <c r="J4054" s="9"/>
      <c r="K4054" s="10"/>
      <c r="L4054" s="7"/>
      <c r="M4054" s="8"/>
      <c r="N4054" s="8"/>
    </row>
    <row r="4055" spans="1:14" x14ac:dyDescent="0.25">
      <c r="A4055" s="8"/>
      <c r="B4055" s="8"/>
      <c r="C4055" s="8"/>
      <c r="D4055" s="8"/>
      <c r="E4055" s="9"/>
      <c r="F4055" s="9"/>
      <c r="G4055" s="8"/>
      <c r="H4055" s="8"/>
      <c r="I4055" s="8"/>
      <c r="J4055" s="9"/>
      <c r="K4055" s="10"/>
      <c r="L4055" s="7"/>
      <c r="M4055" s="8"/>
      <c r="N4055" s="8"/>
    </row>
    <row r="4056" spans="1:14" x14ac:dyDescent="0.25">
      <c r="A4056" s="8"/>
      <c r="B4056" s="8"/>
      <c r="C4056" s="8"/>
      <c r="D4056" s="8"/>
      <c r="E4056" s="9"/>
      <c r="F4056" s="9"/>
      <c r="G4056" s="8"/>
      <c r="H4056" s="8"/>
      <c r="I4056" s="8"/>
      <c r="J4056" s="9"/>
      <c r="K4056" s="10"/>
      <c r="L4056" s="7"/>
      <c r="M4056" s="8"/>
      <c r="N4056" s="8"/>
    </row>
    <row r="4057" spans="1:14" x14ac:dyDescent="0.25">
      <c r="A4057" s="8"/>
      <c r="B4057" s="8"/>
      <c r="C4057" s="8"/>
      <c r="D4057" s="8"/>
      <c r="E4057" s="9"/>
      <c r="F4057" s="9"/>
      <c r="G4057" s="8"/>
      <c r="H4057" s="8"/>
      <c r="I4057" s="8"/>
      <c r="J4057" s="9"/>
      <c r="K4057" s="10"/>
      <c r="L4057" s="7"/>
      <c r="M4057" s="8"/>
      <c r="N4057" s="8"/>
    </row>
    <row r="4058" spans="1:14" x14ac:dyDescent="0.25">
      <c r="A4058" s="8"/>
      <c r="B4058" s="8"/>
      <c r="C4058" s="8"/>
      <c r="D4058" s="8"/>
      <c r="E4058" s="9"/>
      <c r="F4058" s="9"/>
      <c r="G4058" s="8"/>
      <c r="H4058" s="8"/>
      <c r="I4058" s="8"/>
      <c r="J4058" s="9"/>
      <c r="K4058" s="10"/>
      <c r="L4058" s="7"/>
      <c r="M4058" s="8"/>
      <c r="N4058" s="8"/>
    </row>
    <row r="4059" spans="1:14" x14ac:dyDescent="0.25">
      <c r="A4059" s="8"/>
      <c r="B4059" s="8"/>
      <c r="C4059" s="8"/>
      <c r="D4059" s="8"/>
      <c r="E4059" s="9"/>
      <c r="F4059" s="9"/>
      <c r="G4059" s="8"/>
      <c r="H4059" s="8"/>
      <c r="I4059" s="8"/>
      <c r="J4059" s="9"/>
      <c r="K4059" s="10"/>
      <c r="L4059" s="7"/>
      <c r="M4059" s="8"/>
      <c r="N4059" s="8"/>
    </row>
    <row r="4060" spans="1:14" x14ac:dyDescent="0.25">
      <c r="A4060" s="8"/>
      <c r="B4060" s="8"/>
      <c r="C4060" s="8"/>
      <c r="D4060" s="8"/>
      <c r="E4060" s="9"/>
      <c r="F4060" s="9"/>
      <c r="G4060" s="8"/>
      <c r="H4060" s="8"/>
      <c r="I4060" s="8"/>
      <c r="J4060" s="9"/>
      <c r="K4060" s="10"/>
      <c r="L4060" s="7"/>
      <c r="M4060" s="8"/>
      <c r="N4060" s="8"/>
    </row>
    <row r="4061" spans="1:14" x14ac:dyDescent="0.25">
      <c r="A4061" s="8"/>
      <c r="B4061" s="8"/>
      <c r="C4061" s="8"/>
      <c r="D4061" s="8"/>
      <c r="E4061" s="9"/>
      <c r="F4061" s="9"/>
      <c r="G4061" s="8"/>
      <c r="H4061" s="8"/>
      <c r="I4061" s="8"/>
      <c r="J4061" s="9"/>
      <c r="K4061" s="10"/>
      <c r="L4061" s="7"/>
      <c r="M4061" s="8"/>
      <c r="N4061" s="8"/>
    </row>
    <row r="4062" spans="1:14" x14ac:dyDescent="0.25">
      <c r="A4062" s="8"/>
      <c r="B4062" s="8"/>
      <c r="C4062" s="8"/>
      <c r="D4062" s="8"/>
      <c r="E4062" s="9"/>
      <c r="F4062" s="9"/>
      <c r="G4062" s="8"/>
      <c r="H4062" s="8"/>
      <c r="I4062" s="8"/>
      <c r="J4062" s="9"/>
      <c r="K4062" s="10"/>
      <c r="L4062" s="7"/>
      <c r="M4062" s="8"/>
      <c r="N4062" s="8"/>
    </row>
    <row r="4063" spans="1:14" x14ac:dyDescent="0.25">
      <c r="A4063" s="8"/>
      <c r="B4063" s="8"/>
      <c r="C4063" s="8"/>
      <c r="D4063" s="8"/>
      <c r="E4063" s="9"/>
      <c r="F4063" s="9"/>
      <c r="G4063" s="8"/>
      <c r="H4063" s="8"/>
      <c r="I4063" s="8"/>
      <c r="J4063" s="9"/>
      <c r="K4063" s="10"/>
      <c r="L4063" s="7"/>
      <c r="M4063" s="8"/>
      <c r="N4063" s="8"/>
    </row>
    <row r="4064" spans="1:14" x14ac:dyDescent="0.25">
      <c r="A4064" s="8"/>
      <c r="B4064" s="8"/>
      <c r="C4064" s="8"/>
      <c r="D4064" s="8"/>
      <c r="E4064" s="9"/>
      <c r="F4064" s="9"/>
      <c r="G4064" s="8"/>
      <c r="H4064" s="8"/>
      <c r="I4064" s="8"/>
      <c r="J4064" s="9"/>
      <c r="K4064" s="10"/>
      <c r="L4064" s="7"/>
      <c r="M4064" s="8"/>
      <c r="N4064" s="8"/>
    </row>
    <row r="4065" spans="1:14" x14ac:dyDescent="0.25">
      <c r="A4065" s="8"/>
      <c r="B4065" s="8"/>
      <c r="C4065" s="8"/>
      <c r="D4065" s="8"/>
      <c r="E4065" s="9"/>
      <c r="F4065" s="9"/>
      <c r="G4065" s="8"/>
      <c r="H4065" s="8"/>
      <c r="I4065" s="8"/>
      <c r="J4065" s="9"/>
      <c r="K4065" s="10"/>
      <c r="L4065" s="7"/>
      <c r="M4065" s="8"/>
      <c r="N4065" s="8"/>
    </row>
    <row r="4066" spans="1:14" x14ac:dyDescent="0.25">
      <c r="A4066" s="8"/>
      <c r="B4066" s="8"/>
      <c r="C4066" s="8"/>
      <c r="D4066" s="8"/>
      <c r="E4066" s="9"/>
      <c r="F4066" s="9"/>
      <c r="G4066" s="8"/>
      <c r="H4066" s="8"/>
      <c r="I4066" s="8"/>
      <c r="J4066" s="9"/>
      <c r="K4066" s="10"/>
      <c r="L4066" s="7"/>
      <c r="M4066" s="8"/>
      <c r="N4066" s="8"/>
    </row>
    <row r="4067" spans="1:14" x14ac:dyDescent="0.25">
      <c r="A4067" s="8"/>
      <c r="B4067" s="8"/>
      <c r="C4067" s="8"/>
      <c r="D4067" s="8"/>
      <c r="E4067" s="9"/>
      <c r="F4067" s="9"/>
      <c r="G4067" s="8"/>
      <c r="H4067" s="8"/>
      <c r="I4067" s="8"/>
      <c r="J4067" s="9"/>
      <c r="K4067" s="10"/>
      <c r="L4067" s="7"/>
      <c r="M4067" s="8"/>
      <c r="N4067" s="8"/>
    </row>
    <row r="4068" spans="1:14" x14ac:dyDescent="0.25">
      <c r="A4068" s="8"/>
      <c r="B4068" s="8"/>
      <c r="C4068" s="8"/>
      <c r="D4068" s="8"/>
      <c r="E4068" s="9"/>
      <c r="F4068" s="9"/>
      <c r="G4068" s="8"/>
      <c r="H4068" s="8"/>
      <c r="I4068" s="8"/>
      <c r="J4068" s="9"/>
      <c r="K4068" s="10"/>
      <c r="L4068" s="7"/>
      <c r="M4068" s="8"/>
      <c r="N4068" s="10"/>
    </row>
    <row r="4069" spans="1:14" x14ac:dyDescent="0.25">
      <c r="A4069" s="8"/>
      <c r="B4069" s="8"/>
      <c r="C4069" s="8"/>
      <c r="D4069" s="8"/>
      <c r="E4069" s="9"/>
      <c r="F4069" s="9"/>
      <c r="G4069" s="8"/>
      <c r="H4069" s="8"/>
      <c r="I4069" s="8"/>
      <c r="J4069" s="9"/>
      <c r="K4069" s="10"/>
      <c r="L4069" s="7"/>
      <c r="M4069" s="8"/>
      <c r="N4069" s="10"/>
    </row>
    <row r="4070" spans="1:14" x14ac:dyDescent="0.25">
      <c r="A4070" s="8"/>
      <c r="B4070" s="8"/>
      <c r="C4070" s="8"/>
      <c r="D4070" s="8"/>
      <c r="E4070" s="9"/>
      <c r="F4070" s="9"/>
      <c r="G4070" s="8"/>
      <c r="H4070" s="8"/>
      <c r="I4070" s="8"/>
      <c r="J4070" s="9"/>
      <c r="K4070" s="10"/>
      <c r="L4070" s="7"/>
      <c r="M4070" s="8"/>
      <c r="N4070" s="10"/>
    </row>
    <row r="4071" spans="1:14" x14ac:dyDescent="0.25">
      <c r="A4071" s="8"/>
      <c r="B4071" s="8"/>
      <c r="C4071" s="8"/>
      <c r="D4071" s="8"/>
      <c r="E4071" s="9"/>
      <c r="F4071" s="9"/>
      <c r="G4071" s="8"/>
      <c r="H4071" s="8"/>
      <c r="I4071" s="8"/>
      <c r="J4071" s="9"/>
      <c r="K4071" s="10"/>
      <c r="L4071" s="7"/>
      <c r="M4071" s="8"/>
      <c r="N4071" s="10"/>
    </row>
    <row r="4072" spans="1:14" x14ac:dyDescent="0.25">
      <c r="A4072" s="8"/>
      <c r="B4072" s="8"/>
      <c r="C4072" s="8"/>
      <c r="D4072" s="8"/>
      <c r="E4072" s="9"/>
      <c r="F4072" s="9"/>
      <c r="G4072" s="8"/>
      <c r="H4072" s="8"/>
      <c r="I4072" s="8"/>
      <c r="J4072" s="9"/>
      <c r="K4072" s="10"/>
      <c r="L4072" s="7"/>
      <c r="M4072" s="8"/>
      <c r="N4072" s="10"/>
    </row>
    <row r="4073" spans="1:14" x14ac:dyDescent="0.25">
      <c r="A4073" s="8"/>
      <c r="B4073" s="8"/>
      <c r="C4073" s="8"/>
      <c r="D4073" s="8"/>
      <c r="E4073" s="9"/>
      <c r="F4073" s="9"/>
      <c r="G4073" s="8"/>
      <c r="H4073" s="8"/>
      <c r="I4073" s="8"/>
      <c r="J4073" s="9"/>
      <c r="K4073" s="10"/>
      <c r="L4073" s="7"/>
      <c r="M4073" s="8"/>
      <c r="N4073" s="10"/>
    </row>
    <row r="4074" spans="1:14" x14ac:dyDescent="0.25">
      <c r="A4074" s="8"/>
      <c r="B4074" s="8"/>
      <c r="C4074" s="8"/>
      <c r="D4074" s="8"/>
      <c r="E4074" s="9"/>
      <c r="F4074" s="9"/>
      <c r="G4074" s="8"/>
      <c r="H4074" s="8"/>
      <c r="I4074" s="8"/>
      <c r="J4074" s="9"/>
      <c r="K4074" s="10"/>
      <c r="L4074" s="7"/>
      <c r="M4074" s="8"/>
      <c r="N4074" s="10"/>
    </row>
    <row r="4075" spans="1:14" x14ac:dyDescent="0.25">
      <c r="A4075" s="8"/>
      <c r="B4075" s="8"/>
      <c r="C4075" s="8"/>
      <c r="D4075" s="8"/>
      <c r="E4075" s="9"/>
      <c r="F4075" s="9"/>
      <c r="G4075" s="8"/>
      <c r="H4075" s="8"/>
      <c r="I4075" s="8"/>
      <c r="J4075" s="9"/>
      <c r="K4075" s="10"/>
      <c r="L4075" s="7"/>
      <c r="M4075" s="8"/>
      <c r="N4075" s="8"/>
    </row>
    <row r="4076" spans="1:14" x14ac:dyDescent="0.25">
      <c r="A4076" s="8"/>
      <c r="B4076" s="8"/>
      <c r="C4076" s="8"/>
      <c r="D4076" s="8"/>
      <c r="E4076" s="9"/>
      <c r="F4076" s="9"/>
      <c r="G4076" s="8"/>
      <c r="H4076" s="8"/>
      <c r="I4076" s="8"/>
      <c r="J4076" s="9"/>
      <c r="K4076" s="10"/>
      <c r="L4076" s="7"/>
      <c r="M4076" s="8"/>
      <c r="N4076" s="8"/>
    </row>
    <row r="4077" spans="1:14" x14ac:dyDescent="0.25">
      <c r="A4077" s="8"/>
      <c r="B4077" s="8"/>
      <c r="C4077" s="8"/>
      <c r="D4077" s="8"/>
      <c r="E4077" s="9"/>
      <c r="F4077" s="9"/>
      <c r="G4077" s="8"/>
      <c r="H4077" s="8"/>
      <c r="I4077" s="8"/>
      <c r="J4077" s="9"/>
      <c r="K4077" s="10"/>
      <c r="L4077" s="7"/>
      <c r="M4077" s="8"/>
      <c r="N4077" s="8"/>
    </row>
    <row r="4078" spans="1:14" x14ac:dyDescent="0.25">
      <c r="A4078" s="8"/>
      <c r="B4078" s="8"/>
      <c r="C4078" s="8"/>
      <c r="D4078" s="8"/>
      <c r="E4078" s="9"/>
      <c r="F4078" s="9"/>
      <c r="G4078" s="8"/>
      <c r="H4078" s="8"/>
      <c r="I4078" s="8"/>
      <c r="J4078" s="9"/>
      <c r="K4078" s="10"/>
      <c r="L4078" s="7"/>
      <c r="M4078" s="8"/>
      <c r="N4078" s="8"/>
    </row>
    <row r="4079" spans="1:14" x14ac:dyDescent="0.25">
      <c r="A4079" s="8"/>
      <c r="B4079" s="8"/>
      <c r="C4079" s="8"/>
      <c r="D4079" s="8"/>
      <c r="E4079" s="9"/>
      <c r="F4079" s="9"/>
      <c r="G4079" s="8"/>
      <c r="H4079" s="8"/>
      <c r="I4079" s="8"/>
      <c r="J4079" s="9"/>
      <c r="K4079" s="10"/>
      <c r="L4079" s="7"/>
      <c r="M4079" s="8"/>
      <c r="N4079" s="8"/>
    </row>
    <row r="4080" spans="1:14" x14ac:dyDescent="0.25">
      <c r="A4080" s="8"/>
      <c r="B4080" s="8"/>
      <c r="C4080" s="8"/>
      <c r="D4080" s="8"/>
      <c r="E4080" s="9"/>
      <c r="F4080" s="9"/>
      <c r="G4080" s="8"/>
      <c r="H4080" s="8"/>
      <c r="I4080" s="8"/>
      <c r="J4080" s="9"/>
      <c r="K4080" s="10"/>
      <c r="L4080" s="7"/>
      <c r="M4080" s="8"/>
      <c r="N4080" s="8"/>
    </row>
    <row r="4081" spans="1:14" x14ac:dyDescent="0.25">
      <c r="A4081" s="8"/>
      <c r="B4081" s="8"/>
      <c r="C4081" s="8"/>
      <c r="D4081" s="8"/>
      <c r="E4081" s="9"/>
      <c r="F4081" s="9"/>
      <c r="G4081" s="8"/>
      <c r="H4081" s="8"/>
      <c r="I4081" s="8"/>
      <c r="J4081" s="9"/>
      <c r="K4081" s="10"/>
      <c r="L4081" s="7"/>
      <c r="M4081" s="8"/>
      <c r="N4081" s="8"/>
    </row>
    <row r="4082" spans="1:14" x14ac:dyDescent="0.25">
      <c r="A4082" s="8"/>
      <c r="B4082" s="8"/>
      <c r="C4082" s="8"/>
      <c r="D4082" s="8"/>
      <c r="E4082" s="9"/>
      <c r="F4082" s="9"/>
      <c r="G4082" s="8"/>
      <c r="H4082" s="8"/>
      <c r="I4082" s="8"/>
      <c r="J4082" s="9"/>
      <c r="K4082" s="10"/>
      <c r="L4082" s="7"/>
      <c r="M4082" s="8"/>
      <c r="N4082" s="8"/>
    </row>
    <row r="4083" spans="1:14" x14ac:dyDescent="0.25">
      <c r="A4083" s="8"/>
      <c r="B4083" s="8"/>
      <c r="C4083" s="8"/>
      <c r="D4083" s="8"/>
      <c r="E4083" s="9"/>
      <c r="F4083" s="9"/>
      <c r="G4083" s="8"/>
      <c r="H4083" s="8"/>
      <c r="I4083" s="8"/>
      <c r="J4083" s="9"/>
      <c r="K4083" s="10"/>
      <c r="L4083" s="7"/>
      <c r="M4083" s="8"/>
      <c r="N4083" s="8"/>
    </row>
    <row r="4084" spans="1:14" x14ac:dyDescent="0.25">
      <c r="A4084" s="8"/>
      <c r="B4084" s="8"/>
      <c r="C4084" s="8"/>
      <c r="D4084" s="8"/>
      <c r="E4084" s="9"/>
      <c r="F4084" s="9"/>
      <c r="G4084" s="8"/>
      <c r="H4084" s="8"/>
      <c r="I4084" s="8"/>
      <c r="J4084" s="9"/>
      <c r="K4084" s="10"/>
      <c r="L4084" s="7"/>
      <c r="M4084" s="8"/>
      <c r="N4084" s="8"/>
    </row>
    <row r="4085" spans="1:14" x14ac:dyDescent="0.25">
      <c r="A4085" s="8"/>
      <c r="B4085" s="8"/>
      <c r="C4085" s="8"/>
      <c r="D4085" s="8"/>
      <c r="E4085" s="9"/>
      <c r="F4085" s="9"/>
      <c r="G4085" s="8"/>
      <c r="H4085" s="8"/>
      <c r="I4085" s="8"/>
      <c r="J4085" s="9"/>
      <c r="K4085" s="10"/>
      <c r="L4085" s="7"/>
      <c r="M4085" s="8"/>
      <c r="N4085" s="8"/>
    </row>
    <row r="4086" spans="1:14" x14ac:dyDescent="0.25">
      <c r="A4086" s="8"/>
      <c r="B4086" s="8"/>
      <c r="C4086" s="8"/>
      <c r="D4086" s="8"/>
      <c r="E4086" s="9"/>
      <c r="F4086" s="9"/>
      <c r="G4086" s="8"/>
      <c r="H4086" s="8"/>
      <c r="I4086" s="8"/>
      <c r="J4086" s="9"/>
      <c r="K4086" s="10"/>
      <c r="L4086" s="7"/>
      <c r="M4086" s="8"/>
      <c r="N4086" s="8"/>
    </row>
    <row r="4087" spans="1:14" x14ac:dyDescent="0.25">
      <c r="A4087" s="8"/>
      <c r="B4087" s="8"/>
      <c r="C4087" s="8"/>
      <c r="D4087" s="8"/>
      <c r="E4087" s="9"/>
      <c r="F4087" s="9"/>
      <c r="G4087" s="8"/>
      <c r="H4087" s="8"/>
      <c r="I4087" s="8"/>
      <c r="J4087" s="9"/>
      <c r="K4087" s="10"/>
      <c r="L4087" s="7"/>
      <c r="M4087" s="8"/>
      <c r="N4087" s="8"/>
    </row>
    <row r="4088" spans="1:14" x14ac:dyDescent="0.25">
      <c r="A4088" s="8"/>
      <c r="B4088" s="8"/>
      <c r="C4088" s="8"/>
      <c r="D4088" s="8"/>
      <c r="E4088" s="9"/>
      <c r="F4088" s="9"/>
      <c r="G4088" s="8"/>
      <c r="H4088" s="8"/>
      <c r="I4088" s="8"/>
      <c r="J4088" s="9"/>
      <c r="K4088" s="10"/>
      <c r="L4088" s="7"/>
      <c r="M4088" s="8"/>
      <c r="N4088" s="8"/>
    </row>
    <row r="4089" spans="1:14" x14ac:dyDescent="0.25">
      <c r="A4089" s="8"/>
      <c r="B4089" s="8"/>
      <c r="C4089" s="8"/>
      <c r="D4089" s="8"/>
      <c r="E4089" s="9"/>
      <c r="F4089" s="9"/>
      <c r="G4089" s="8"/>
      <c r="H4089" s="8"/>
      <c r="I4089" s="8"/>
      <c r="J4089" s="9"/>
      <c r="K4089" s="10"/>
      <c r="L4089" s="7"/>
      <c r="M4089" s="8"/>
      <c r="N4089" s="8"/>
    </row>
    <row r="4090" spans="1:14" x14ac:dyDescent="0.25">
      <c r="A4090" s="8"/>
      <c r="B4090" s="8"/>
      <c r="C4090" s="8"/>
      <c r="D4090" s="8"/>
      <c r="E4090" s="9"/>
      <c r="F4090" s="9"/>
      <c r="G4090" s="8"/>
      <c r="H4090" s="8"/>
      <c r="I4090" s="8"/>
      <c r="J4090" s="9"/>
      <c r="K4090" s="10"/>
      <c r="L4090" s="7"/>
      <c r="M4090" s="8"/>
      <c r="N4090" s="8"/>
    </row>
    <row r="4091" spans="1:14" x14ac:dyDescent="0.25">
      <c r="A4091" s="8"/>
      <c r="B4091" s="8"/>
      <c r="C4091" s="8"/>
      <c r="D4091" s="8"/>
      <c r="E4091" s="9"/>
      <c r="F4091" s="9"/>
      <c r="G4091" s="8"/>
      <c r="H4091" s="8"/>
      <c r="I4091" s="8"/>
      <c r="J4091" s="9"/>
      <c r="K4091" s="10"/>
      <c r="L4091" s="7"/>
      <c r="M4091" s="8"/>
      <c r="N4091" s="8"/>
    </row>
    <row r="4092" spans="1:14" x14ac:dyDescent="0.25">
      <c r="A4092" s="8"/>
      <c r="B4092" s="8"/>
      <c r="C4092" s="8"/>
      <c r="D4092" s="8"/>
      <c r="E4092" s="9"/>
      <c r="F4092" s="9"/>
      <c r="G4092" s="8"/>
      <c r="H4092" s="8"/>
      <c r="I4092" s="8"/>
      <c r="J4092" s="9"/>
      <c r="K4092" s="10"/>
      <c r="L4092" s="7"/>
      <c r="M4092" s="8"/>
      <c r="N4092" s="8"/>
    </row>
    <row r="4093" spans="1:14" x14ac:dyDescent="0.25">
      <c r="A4093" s="8"/>
      <c r="B4093" s="8"/>
      <c r="C4093" s="8"/>
      <c r="D4093" s="8"/>
      <c r="E4093" s="9"/>
      <c r="F4093" s="9"/>
      <c r="G4093" s="8"/>
      <c r="H4093" s="8"/>
      <c r="I4093" s="8"/>
      <c r="J4093" s="9"/>
      <c r="K4093" s="10"/>
      <c r="L4093" s="7"/>
      <c r="M4093" s="8"/>
      <c r="N4093" s="8"/>
    </row>
    <row r="4094" spans="1:14" x14ac:dyDescent="0.25">
      <c r="A4094" s="8"/>
      <c r="B4094" s="8"/>
      <c r="C4094" s="8"/>
      <c r="D4094" s="8"/>
      <c r="E4094" s="9"/>
      <c r="F4094" s="9"/>
      <c r="G4094" s="8"/>
      <c r="H4094" s="8"/>
      <c r="I4094" s="8"/>
      <c r="J4094" s="9"/>
      <c r="K4094" s="10"/>
      <c r="L4094" s="7"/>
      <c r="M4094" s="8"/>
      <c r="N4094" s="8"/>
    </row>
    <row r="4095" spans="1:14" x14ac:dyDescent="0.25">
      <c r="A4095" s="8"/>
      <c r="B4095" s="8"/>
      <c r="C4095" s="8"/>
      <c r="D4095" s="8"/>
      <c r="E4095" s="9"/>
      <c r="F4095" s="9"/>
      <c r="G4095" s="8"/>
      <c r="H4095" s="8"/>
      <c r="I4095" s="8"/>
      <c r="J4095" s="9"/>
      <c r="K4095" s="10"/>
      <c r="L4095" s="7"/>
      <c r="M4095" s="8"/>
      <c r="N4095" s="8"/>
    </row>
    <row r="4096" spans="1:14" x14ac:dyDescent="0.25">
      <c r="A4096" s="8"/>
      <c r="B4096" s="8"/>
      <c r="C4096" s="8"/>
      <c r="D4096" s="8"/>
      <c r="E4096" s="9"/>
      <c r="F4096" s="9"/>
      <c r="G4096" s="8"/>
      <c r="H4096" s="8"/>
      <c r="I4096" s="8"/>
      <c r="J4096" s="9"/>
      <c r="K4096" s="10"/>
      <c r="L4096" s="7"/>
      <c r="M4096" s="8"/>
      <c r="N4096" s="8"/>
    </row>
    <row r="4097" spans="1:14" x14ac:dyDescent="0.25">
      <c r="A4097" s="8"/>
      <c r="B4097" s="8"/>
      <c r="C4097" s="8"/>
      <c r="D4097" s="8"/>
      <c r="E4097" s="9"/>
      <c r="F4097" s="9"/>
      <c r="G4097" s="8"/>
      <c r="H4097" s="8"/>
      <c r="I4097" s="8"/>
      <c r="J4097" s="9"/>
      <c r="K4097" s="10"/>
      <c r="L4097" s="7"/>
      <c r="M4097" s="8"/>
      <c r="N4097" s="8"/>
    </row>
    <row r="4098" spans="1:14" x14ac:dyDescent="0.25">
      <c r="A4098" s="8"/>
      <c r="B4098" s="8"/>
      <c r="C4098" s="8"/>
      <c r="D4098" s="8"/>
      <c r="E4098" s="9"/>
      <c r="F4098" s="9"/>
      <c r="G4098" s="8"/>
      <c r="H4098" s="8"/>
      <c r="I4098" s="8"/>
      <c r="J4098" s="9"/>
      <c r="K4098" s="10"/>
      <c r="L4098" s="7"/>
      <c r="M4098" s="8"/>
      <c r="N4098" s="8"/>
    </row>
    <row r="4099" spans="1:14" x14ac:dyDescent="0.25">
      <c r="A4099" s="8"/>
      <c r="B4099" s="8"/>
      <c r="C4099" s="8"/>
      <c r="D4099" s="8"/>
      <c r="E4099" s="9"/>
      <c r="F4099" s="9"/>
      <c r="G4099" s="8"/>
      <c r="H4099" s="8"/>
      <c r="I4099" s="8"/>
      <c r="J4099" s="9"/>
      <c r="K4099" s="10"/>
      <c r="L4099" s="7"/>
      <c r="M4099" s="8"/>
      <c r="N4099" s="8"/>
    </row>
    <row r="4100" spans="1:14" x14ac:dyDescent="0.25">
      <c r="A4100" s="8"/>
      <c r="B4100" s="8"/>
      <c r="C4100" s="8"/>
      <c r="D4100" s="8"/>
      <c r="E4100" s="9"/>
      <c r="F4100" s="9"/>
      <c r="G4100" s="8"/>
      <c r="H4100" s="8"/>
      <c r="I4100" s="8"/>
      <c r="J4100" s="9"/>
      <c r="K4100" s="10"/>
      <c r="L4100" s="7"/>
      <c r="M4100" s="8"/>
      <c r="N4100" s="8"/>
    </row>
    <row r="4101" spans="1:14" x14ac:dyDescent="0.25">
      <c r="A4101" s="8"/>
      <c r="B4101" s="8"/>
      <c r="C4101" s="8"/>
      <c r="D4101" s="8"/>
      <c r="E4101" s="9"/>
      <c r="F4101" s="9"/>
      <c r="G4101" s="8"/>
      <c r="H4101" s="8"/>
      <c r="I4101" s="8"/>
      <c r="J4101" s="9"/>
      <c r="K4101" s="10"/>
      <c r="L4101" s="7"/>
      <c r="M4101" s="8"/>
      <c r="N4101" s="8"/>
    </row>
    <row r="4102" spans="1:14" x14ac:dyDescent="0.25">
      <c r="A4102" s="8"/>
      <c r="B4102" s="8"/>
      <c r="C4102" s="8"/>
      <c r="D4102" s="8"/>
      <c r="E4102" s="9"/>
      <c r="F4102" s="9"/>
      <c r="G4102" s="8"/>
      <c r="H4102" s="8"/>
      <c r="I4102" s="8"/>
      <c r="J4102" s="9"/>
      <c r="K4102" s="10"/>
      <c r="L4102" s="7"/>
      <c r="M4102" s="8"/>
      <c r="N4102" s="8"/>
    </row>
    <row r="4103" spans="1:14" x14ac:dyDescent="0.25">
      <c r="A4103" s="8"/>
      <c r="B4103" s="8"/>
      <c r="C4103" s="8"/>
      <c r="D4103" s="8"/>
      <c r="E4103" s="9"/>
      <c r="F4103" s="9"/>
      <c r="G4103" s="8"/>
      <c r="H4103" s="8"/>
      <c r="I4103" s="8"/>
      <c r="J4103" s="9"/>
      <c r="K4103" s="10"/>
      <c r="L4103" s="7"/>
      <c r="M4103" s="8"/>
      <c r="N4103" s="8"/>
    </row>
    <row r="4104" spans="1:14" x14ac:dyDescent="0.25">
      <c r="A4104" s="8"/>
      <c r="B4104" s="8"/>
      <c r="C4104" s="8"/>
      <c r="D4104" s="8"/>
      <c r="E4104" s="9"/>
      <c r="F4104" s="9"/>
      <c r="G4104" s="8"/>
      <c r="H4104" s="8"/>
      <c r="I4104" s="8"/>
      <c r="J4104" s="9"/>
      <c r="K4104" s="10"/>
      <c r="L4104" s="7"/>
      <c r="M4104" s="8"/>
      <c r="N4104" s="8"/>
    </row>
    <row r="4105" spans="1:14" x14ac:dyDescent="0.25">
      <c r="A4105" s="8"/>
      <c r="B4105" s="8"/>
      <c r="C4105" s="8"/>
      <c r="D4105" s="8"/>
      <c r="E4105" s="9"/>
      <c r="F4105" s="9"/>
      <c r="G4105" s="8"/>
      <c r="H4105" s="8"/>
      <c r="I4105" s="8"/>
      <c r="J4105" s="9"/>
      <c r="K4105" s="10"/>
      <c r="L4105" s="7"/>
      <c r="M4105" s="8"/>
      <c r="N4105" s="8"/>
    </row>
    <row r="4106" spans="1:14" x14ac:dyDescent="0.25">
      <c r="A4106" s="8"/>
      <c r="B4106" s="8"/>
      <c r="C4106" s="8"/>
      <c r="D4106" s="8"/>
      <c r="E4106" s="9"/>
      <c r="F4106" s="9"/>
      <c r="G4106" s="8"/>
      <c r="H4106" s="8"/>
      <c r="I4106" s="8"/>
      <c r="J4106" s="9"/>
      <c r="K4106" s="10"/>
      <c r="L4106" s="7"/>
      <c r="M4106" s="8"/>
      <c r="N4106" s="8"/>
    </row>
    <row r="4107" spans="1:14" x14ac:dyDescent="0.25">
      <c r="A4107" s="8"/>
      <c r="B4107" s="8"/>
      <c r="C4107" s="8"/>
      <c r="D4107" s="8"/>
      <c r="E4107" s="9"/>
      <c r="F4107" s="9"/>
      <c r="G4107" s="8"/>
      <c r="H4107" s="8"/>
      <c r="I4107" s="8"/>
      <c r="J4107" s="9"/>
      <c r="K4107" s="10"/>
      <c r="L4107" s="7"/>
      <c r="M4107" s="8"/>
      <c r="N4107" s="8"/>
    </row>
    <row r="4108" spans="1:14" x14ac:dyDescent="0.25">
      <c r="A4108" s="8"/>
      <c r="B4108" s="8"/>
      <c r="C4108" s="8"/>
      <c r="D4108" s="8"/>
      <c r="E4108" s="9"/>
      <c r="F4108" s="9"/>
      <c r="G4108" s="8"/>
      <c r="H4108" s="8"/>
      <c r="I4108" s="8"/>
      <c r="J4108" s="9"/>
      <c r="K4108" s="10"/>
      <c r="L4108" s="7"/>
      <c r="M4108" s="8"/>
      <c r="N4108" s="8"/>
    </row>
    <row r="4109" spans="1:14" x14ac:dyDescent="0.25">
      <c r="A4109" s="8"/>
      <c r="B4109" s="8"/>
      <c r="C4109" s="8"/>
      <c r="D4109" s="8"/>
      <c r="E4109" s="9"/>
      <c r="F4109" s="9"/>
      <c r="G4109" s="8"/>
      <c r="H4109" s="8"/>
      <c r="I4109" s="8"/>
      <c r="J4109" s="9"/>
      <c r="K4109" s="10"/>
      <c r="L4109" s="7"/>
      <c r="M4109" s="8"/>
      <c r="N4109" s="8"/>
    </row>
    <row r="4110" spans="1:14" x14ac:dyDescent="0.25">
      <c r="A4110" s="8"/>
      <c r="B4110" s="8"/>
      <c r="C4110" s="8"/>
      <c r="D4110" s="8"/>
      <c r="E4110" s="9"/>
      <c r="F4110" s="9"/>
      <c r="G4110" s="8"/>
      <c r="H4110" s="8"/>
      <c r="I4110" s="8"/>
      <c r="J4110" s="9"/>
      <c r="K4110" s="10"/>
      <c r="L4110" s="7"/>
      <c r="M4110" s="8"/>
      <c r="N4110" s="8"/>
    </row>
    <row r="4111" spans="1:14" x14ac:dyDescent="0.25">
      <c r="A4111" s="8"/>
      <c r="B4111" s="8"/>
      <c r="C4111" s="8"/>
      <c r="D4111" s="8"/>
      <c r="E4111" s="9"/>
      <c r="F4111" s="9"/>
      <c r="G4111" s="8"/>
      <c r="H4111" s="8"/>
      <c r="I4111" s="8"/>
      <c r="J4111" s="9"/>
      <c r="K4111" s="10"/>
      <c r="L4111" s="7"/>
      <c r="M4111" s="8"/>
      <c r="N4111" s="8"/>
    </row>
    <row r="4112" spans="1:14" x14ac:dyDescent="0.25">
      <c r="A4112" s="8"/>
      <c r="B4112" s="8"/>
      <c r="C4112" s="8"/>
      <c r="D4112" s="8"/>
      <c r="E4112" s="9"/>
      <c r="F4112" s="9"/>
      <c r="G4112" s="8"/>
      <c r="H4112" s="8"/>
      <c r="I4112" s="8"/>
      <c r="J4112" s="9"/>
      <c r="K4112" s="10"/>
      <c r="L4112" s="7"/>
      <c r="M4112" s="8"/>
      <c r="N4112" s="8"/>
    </row>
    <row r="4113" spans="1:14" x14ac:dyDescent="0.25">
      <c r="A4113" s="8"/>
      <c r="B4113" s="8"/>
      <c r="C4113" s="8"/>
      <c r="D4113" s="8"/>
      <c r="E4113" s="9"/>
      <c r="F4113" s="9"/>
      <c r="G4113" s="8"/>
      <c r="H4113" s="8"/>
      <c r="I4113" s="8"/>
      <c r="J4113" s="9"/>
      <c r="K4113" s="10"/>
      <c r="L4113" s="7"/>
      <c r="M4113" s="8"/>
      <c r="N4113" s="8"/>
    </row>
    <row r="4114" spans="1:14" x14ac:dyDescent="0.25">
      <c r="A4114" s="8"/>
      <c r="B4114" s="8"/>
      <c r="C4114" s="8"/>
      <c r="D4114" s="8"/>
      <c r="E4114" s="9"/>
      <c r="F4114" s="9"/>
      <c r="G4114" s="8"/>
      <c r="H4114" s="8"/>
      <c r="I4114" s="8"/>
      <c r="J4114" s="9"/>
      <c r="K4114" s="10"/>
      <c r="L4114" s="7"/>
      <c r="M4114" s="8"/>
      <c r="N4114" s="8"/>
    </row>
    <row r="4115" spans="1:14" x14ac:dyDescent="0.25">
      <c r="A4115" s="8"/>
      <c r="B4115" s="8"/>
      <c r="C4115" s="8"/>
      <c r="D4115" s="8"/>
      <c r="E4115" s="9"/>
      <c r="F4115" s="9"/>
      <c r="G4115" s="8"/>
      <c r="H4115" s="8"/>
      <c r="I4115" s="8"/>
      <c r="J4115" s="9"/>
      <c r="K4115" s="10"/>
      <c r="L4115" s="7"/>
      <c r="M4115" s="8"/>
      <c r="N4115" s="8"/>
    </row>
    <row r="4116" spans="1:14" x14ac:dyDescent="0.25">
      <c r="A4116" s="8"/>
      <c r="B4116" s="8"/>
      <c r="C4116" s="8"/>
      <c r="D4116" s="8"/>
      <c r="E4116" s="9"/>
      <c r="F4116" s="9"/>
      <c r="G4116" s="8"/>
      <c r="H4116" s="8"/>
      <c r="I4116" s="8"/>
      <c r="J4116" s="9"/>
      <c r="K4116" s="10"/>
      <c r="L4116" s="7"/>
      <c r="M4116" s="8"/>
      <c r="N4116" s="8"/>
    </row>
    <row r="4117" spans="1:14" x14ac:dyDescent="0.25">
      <c r="A4117" s="8"/>
      <c r="B4117" s="8"/>
      <c r="C4117" s="8"/>
      <c r="D4117" s="8"/>
      <c r="E4117" s="9"/>
      <c r="F4117" s="9"/>
      <c r="G4117" s="8"/>
      <c r="H4117" s="8"/>
      <c r="I4117" s="8"/>
      <c r="J4117" s="9"/>
      <c r="K4117" s="10"/>
      <c r="L4117" s="7"/>
      <c r="M4117" s="8"/>
      <c r="N4117" s="8"/>
    </row>
    <row r="4118" spans="1:14" x14ac:dyDescent="0.25">
      <c r="A4118" s="8"/>
      <c r="B4118" s="8"/>
      <c r="C4118" s="8"/>
      <c r="D4118" s="8"/>
      <c r="E4118" s="9"/>
      <c r="F4118" s="9"/>
      <c r="G4118" s="8"/>
      <c r="H4118" s="8"/>
      <c r="I4118" s="8"/>
      <c r="J4118" s="9"/>
      <c r="K4118" s="10"/>
      <c r="L4118" s="7"/>
      <c r="M4118" s="8"/>
      <c r="N4118" s="8"/>
    </row>
    <row r="4119" spans="1:14" x14ac:dyDescent="0.25">
      <c r="A4119" s="8"/>
      <c r="B4119" s="8"/>
      <c r="C4119" s="8"/>
      <c r="D4119" s="8"/>
      <c r="E4119" s="9"/>
      <c r="F4119" s="9"/>
      <c r="G4119" s="8"/>
      <c r="H4119" s="8"/>
      <c r="I4119" s="8"/>
      <c r="J4119" s="9"/>
      <c r="K4119" s="10"/>
      <c r="L4119" s="7"/>
      <c r="M4119" s="8"/>
      <c r="N4119" s="8"/>
    </row>
    <row r="4120" spans="1:14" x14ac:dyDescent="0.25">
      <c r="A4120" s="8"/>
      <c r="B4120" s="8"/>
      <c r="C4120" s="8"/>
      <c r="D4120" s="8"/>
      <c r="E4120" s="9"/>
      <c r="F4120" s="9"/>
      <c r="G4120" s="8"/>
      <c r="H4120" s="8"/>
      <c r="I4120" s="8"/>
      <c r="J4120" s="9"/>
      <c r="K4120" s="10"/>
      <c r="L4120" s="7"/>
      <c r="M4120" s="8"/>
      <c r="N4120" s="8"/>
    </row>
    <row r="4121" spans="1:14" x14ac:dyDescent="0.25">
      <c r="A4121" s="8"/>
      <c r="B4121" s="8"/>
      <c r="C4121" s="8"/>
      <c r="D4121" s="8"/>
      <c r="E4121" s="9"/>
      <c r="F4121" s="9"/>
      <c r="G4121" s="8"/>
      <c r="H4121" s="8"/>
      <c r="I4121" s="8"/>
      <c r="J4121" s="9"/>
      <c r="K4121" s="10"/>
      <c r="L4121" s="7"/>
      <c r="M4121" s="8"/>
      <c r="N4121" s="8"/>
    </row>
    <row r="4122" spans="1:14" x14ac:dyDescent="0.25">
      <c r="A4122" s="8"/>
      <c r="B4122" s="8"/>
      <c r="C4122" s="8"/>
      <c r="D4122" s="8"/>
      <c r="E4122" s="9"/>
      <c r="F4122" s="9"/>
      <c r="G4122" s="8"/>
      <c r="H4122" s="8"/>
      <c r="I4122" s="8"/>
      <c r="J4122" s="9"/>
      <c r="K4122" s="10"/>
      <c r="L4122" s="7"/>
      <c r="M4122" s="8"/>
      <c r="N4122" s="8"/>
    </row>
    <row r="4123" spans="1:14" x14ac:dyDescent="0.25">
      <c r="A4123" s="8"/>
      <c r="B4123" s="8"/>
      <c r="C4123" s="8"/>
      <c r="D4123" s="8"/>
      <c r="E4123" s="9"/>
      <c r="F4123" s="9"/>
      <c r="G4123" s="8"/>
      <c r="H4123" s="8"/>
      <c r="I4123" s="8"/>
      <c r="J4123" s="9"/>
      <c r="K4123" s="10"/>
      <c r="L4123" s="7"/>
      <c r="M4123" s="8"/>
      <c r="N4123" s="8"/>
    </row>
    <row r="4124" spans="1:14" x14ac:dyDescent="0.25">
      <c r="A4124" s="8"/>
      <c r="B4124" s="8"/>
      <c r="C4124" s="8"/>
      <c r="D4124" s="8"/>
      <c r="E4124" s="9"/>
      <c r="F4124" s="9"/>
      <c r="G4124" s="8"/>
      <c r="H4124" s="8"/>
      <c r="I4124" s="8"/>
      <c r="J4124" s="9"/>
      <c r="K4124" s="10"/>
      <c r="L4124" s="7"/>
      <c r="M4124" s="8"/>
      <c r="N4124" s="8"/>
    </row>
    <row r="4125" spans="1:14" x14ac:dyDescent="0.25">
      <c r="A4125" s="8"/>
      <c r="B4125" s="8"/>
      <c r="C4125" s="8"/>
      <c r="D4125" s="8"/>
      <c r="E4125" s="9"/>
      <c r="F4125" s="9"/>
      <c r="G4125" s="8"/>
      <c r="H4125" s="8"/>
      <c r="I4125" s="8"/>
      <c r="J4125" s="9"/>
      <c r="K4125" s="10"/>
      <c r="L4125" s="7"/>
      <c r="M4125" s="8"/>
      <c r="N4125" s="8"/>
    </row>
    <row r="4126" spans="1:14" x14ac:dyDescent="0.25">
      <c r="A4126" s="8"/>
      <c r="B4126" s="8"/>
      <c r="C4126" s="8"/>
      <c r="D4126" s="8"/>
      <c r="E4126" s="9"/>
      <c r="F4126" s="9"/>
      <c r="G4126" s="8"/>
      <c r="H4126" s="8"/>
      <c r="I4126" s="8"/>
      <c r="J4126" s="9"/>
      <c r="K4126" s="10"/>
      <c r="L4126" s="7"/>
      <c r="M4126" s="8"/>
      <c r="N4126" s="8"/>
    </row>
    <row r="4127" spans="1:14" x14ac:dyDescent="0.25">
      <c r="A4127" s="8"/>
      <c r="B4127" s="8"/>
      <c r="C4127" s="8"/>
      <c r="D4127" s="8"/>
      <c r="E4127" s="9"/>
      <c r="F4127" s="9"/>
      <c r="G4127" s="8"/>
      <c r="H4127" s="8"/>
      <c r="I4127" s="8"/>
      <c r="J4127" s="9"/>
      <c r="K4127" s="10"/>
      <c r="L4127" s="7"/>
      <c r="M4127" s="8"/>
      <c r="N4127" s="8"/>
    </row>
    <row r="4128" spans="1:14" x14ac:dyDescent="0.25">
      <c r="A4128" s="8"/>
      <c r="B4128" s="8"/>
      <c r="C4128" s="8"/>
      <c r="D4128" s="8"/>
      <c r="E4128" s="9"/>
      <c r="F4128" s="9"/>
      <c r="G4128" s="8"/>
      <c r="H4128" s="8"/>
      <c r="I4128" s="8"/>
      <c r="J4128" s="9"/>
      <c r="K4128" s="10"/>
      <c r="L4128" s="7"/>
      <c r="M4128" s="8"/>
      <c r="N4128" s="8"/>
    </row>
    <row r="4129" spans="1:14" x14ac:dyDescent="0.25">
      <c r="A4129" s="8"/>
      <c r="B4129" s="8"/>
      <c r="C4129" s="8"/>
      <c r="D4129" s="8"/>
      <c r="E4129" s="9"/>
      <c r="F4129" s="9"/>
      <c r="G4129" s="8"/>
      <c r="H4129" s="8"/>
      <c r="I4129" s="8"/>
      <c r="J4129" s="9"/>
      <c r="K4129" s="10"/>
      <c r="L4129" s="7"/>
      <c r="M4129" s="8"/>
      <c r="N4129" s="8"/>
    </row>
    <row r="4130" spans="1:14" x14ac:dyDescent="0.25">
      <c r="A4130" s="8"/>
      <c r="B4130" s="8"/>
      <c r="C4130" s="8"/>
      <c r="D4130" s="8"/>
      <c r="E4130" s="9"/>
      <c r="F4130" s="9"/>
      <c r="G4130" s="8"/>
      <c r="H4130" s="8"/>
      <c r="I4130" s="8"/>
      <c r="J4130" s="9"/>
      <c r="K4130" s="10"/>
      <c r="L4130" s="7"/>
      <c r="M4130" s="8"/>
      <c r="N4130" s="8"/>
    </row>
    <row r="4131" spans="1:14" x14ac:dyDescent="0.25">
      <c r="A4131" s="8"/>
      <c r="B4131" s="8"/>
      <c r="C4131" s="8"/>
      <c r="D4131" s="8"/>
      <c r="E4131" s="9"/>
      <c r="F4131" s="9"/>
      <c r="G4131" s="8"/>
      <c r="H4131" s="8"/>
      <c r="I4131" s="8"/>
      <c r="J4131" s="9"/>
      <c r="K4131" s="10"/>
      <c r="L4131" s="7"/>
      <c r="M4131" s="8"/>
      <c r="N4131" s="8"/>
    </row>
    <row r="4132" spans="1:14" x14ac:dyDescent="0.25">
      <c r="A4132" s="8"/>
      <c r="B4132" s="8"/>
      <c r="C4132" s="8"/>
      <c r="D4132" s="8"/>
      <c r="E4132" s="9"/>
      <c r="F4132" s="9"/>
      <c r="G4132" s="8"/>
      <c r="H4132" s="8"/>
      <c r="I4132" s="8"/>
      <c r="J4132" s="9"/>
      <c r="K4132" s="10"/>
      <c r="L4132" s="7"/>
      <c r="M4132" s="8"/>
      <c r="N4132" s="8"/>
    </row>
    <row r="4133" spans="1:14" x14ac:dyDescent="0.25">
      <c r="A4133" s="8"/>
      <c r="B4133" s="8"/>
      <c r="C4133" s="8"/>
      <c r="D4133" s="8"/>
      <c r="E4133" s="9"/>
      <c r="F4133" s="9"/>
      <c r="G4133" s="8"/>
      <c r="H4133" s="8"/>
      <c r="I4133" s="8"/>
      <c r="J4133" s="9"/>
      <c r="K4133" s="10"/>
      <c r="L4133" s="7"/>
      <c r="M4133" s="8"/>
      <c r="N4133" s="8"/>
    </row>
    <row r="4134" spans="1:14" x14ac:dyDescent="0.25">
      <c r="A4134" s="8"/>
      <c r="B4134" s="8"/>
      <c r="C4134" s="8"/>
      <c r="D4134" s="8"/>
      <c r="E4134" s="9"/>
      <c r="F4134" s="9"/>
      <c r="G4134" s="8"/>
      <c r="H4134" s="8"/>
      <c r="I4134" s="8"/>
      <c r="J4134" s="9"/>
      <c r="K4134" s="10"/>
      <c r="L4134" s="7"/>
      <c r="M4134" s="8"/>
      <c r="N4134" s="8"/>
    </row>
    <row r="4135" spans="1:14" x14ac:dyDescent="0.25">
      <c r="A4135" s="8"/>
      <c r="B4135" s="8"/>
      <c r="C4135" s="8"/>
      <c r="D4135" s="8"/>
      <c r="E4135" s="9"/>
      <c r="F4135" s="9"/>
      <c r="G4135" s="8"/>
      <c r="H4135" s="8"/>
      <c r="I4135" s="8"/>
      <c r="J4135" s="9"/>
      <c r="K4135" s="10"/>
      <c r="L4135" s="7"/>
      <c r="M4135" s="8"/>
      <c r="N4135" s="8"/>
    </row>
    <row r="4136" spans="1:14" x14ac:dyDescent="0.25">
      <c r="A4136" s="8"/>
      <c r="B4136" s="8"/>
      <c r="C4136" s="8"/>
      <c r="D4136" s="8"/>
      <c r="E4136" s="9"/>
      <c r="F4136" s="9"/>
      <c r="G4136" s="8"/>
      <c r="H4136" s="8"/>
      <c r="I4136" s="8"/>
      <c r="J4136" s="9"/>
      <c r="K4136" s="10"/>
      <c r="L4136" s="7"/>
      <c r="M4136" s="8"/>
      <c r="N4136" s="8"/>
    </row>
    <row r="4137" spans="1:14" x14ac:dyDescent="0.25">
      <c r="A4137" s="8"/>
      <c r="B4137" s="8"/>
      <c r="C4137" s="8"/>
      <c r="D4137" s="8"/>
      <c r="E4137" s="9"/>
      <c r="F4137" s="9"/>
      <c r="G4137" s="8"/>
      <c r="H4137" s="8"/>
      <c r="I4137" s="8"/>
      <c r="J4137" s="9"/>
      <c r="K4137" s="10"/>
      <c r="L4137" s="7"/>
      <c r="M4137" s="8"/>
      <c r="N4137" s="8"/>
    </row>
    <row r="4138" spans="1:14" x14ac:dyDescent="0.25">
      <c r="A4138" s="8"/>
      <c r="B4138" s="8"/>
      <c r="C4138" s="8"/>
      <c r="D4138" s="8"/>
      <c r="E4138" s="9"/>
      <c r="F4138" s="9"/>
      <c r="G4138" s="8"/>
      <c r="H4138" s="8"/>
      <c r="I4138" s="8"/>
      <c r="J4138" s="9"/>
      <c r="K4138" s="10"/>
      <c r="L4138" s="7"/>
      <c r="M4138" s="8"/>
      <c r="N4138" s="8"/>
    </row>
    <row r="4139" spans="1:14" x14ac:dyDescent="0.25">
      <c r="A4139" s="8"/>
      <c r="B4139" s="8"/>
      <c r="C4139" s="8"/>
      <c r="D4139" s="8"/>
      <c r="E4139" s="9"/>
      <c r="F4139" s="9"/>
      <c r="G4139" s="8"/>
      <c r="H4139" s="8"/>
      <c r="I4139" s="8"/>
      <c r="J4139" s="9"/>
      <c r="K4139" s="10"/>
      <c r="L4139" s="7"/>
      <c r="M4139" s="8"/>
      <c r="N4139" s="8"/>
    </row>
    <row r="4140" spans="1:14" x14ac:dyDescent="0.25">
      <c r="A4140" s="8"/>
      <c r="B4140" s="8"/>
      <c r="C4140" s="8"/>
      <c r="D4140" s="8"/>
      <c r="E4140" s="9"/>
      <c r="F4140" s="9"/>
      <c r="G4140" s="8"/>
      <c r="H4140" s="8"/>
      <c r="I4140" s="8"/>
      <c r="J4140" s="9"/>
      <c r="K4140" s="10"/>
      <c r="L4140" s="7"/>
      <c r="M4140" s="8"/>
      <c r="N4140" s="8"/>
    </row>
    <row r="4141" spans="1:14" x14ac:dyDescent="0.25">
      <c r="A4141" s="8"/>
      <c r="B4141" s="8"/>
      <c r="C4141" s="8"/>
      <c r="D4141" s="8"/>
      <c r="E4141" s="9"/>
      <c r="F4141" s="9"/>
      <c r="G4141" s="8"/>
      <c r="H4141" s="8"/>
      <c r="I4141" s="8"/>
      <c r="J4141" s="9"/>
      <c r="K4141" s="10"/>
      <c r="L4141" s="7"/>
      <c r="M4141" s="8"/>
      <c r="N4141" s="8"/>
    </row>
    <row r="4142" spans="1:14" x14ac:dyDescent="0.25">
      <c r="A4142" s="8"/>
      <c r="B4142" s="8"/>
      <c r="C4142" s="8"/>
      <c r="D4142" s="8"/>
      <c r="E4142" s="9"/>
      <c r="F4142" s="9"/>
      <c r="G4142" s="8"/>
      <c r="H4142" s="8"/>
      <c r="I4142" s="8"/>
      <c r="J4142" s="9"/>
      <c r="K4142" s="10"/>
      <c r="L4142" s="7"/>
      <c r="M4142" s="8"/>
      <c r="N4142" s="8"/>
    </row>
    <row r="4143" spans="1:14" x14ac:dyDescent="0.25">
      <c r="A4143" s="8"/>
      <c r="B4143" s="8"/>
      <c r="C4143" s="8"/>
      <c r="D4143" s="8"/>
      <c r="E4143" s="9"/>
      <c r="F4143" s="9"/>
      <c r="G4143" s="8"/>
      <c r="H4143" s="8"/>
      <c r="I4143" s="8"/>
      <c r="J4143" s="9"/>
      <c r="K4143" s="10"/>
      <c r="L4143" s="7"/>
      <c r="M4143" s="8"/>
      <c r="N4143" s="8"/>
    </row>
    <row r="4144" spans="1:14" x14ac:dyDescent="0.25">
      <c r="A4144" s="8"/>
      <c r="B4144" s="8"/>
      <c r="C4144" s="8"/>
      <c r="D4144" s="8"/>
      <c r="E4144" s="9"/>
      <c r="F4144" s="9"/>
      <c r="G4144" s="8"/>
      <c r="H4144" s="8"/>
      <c r="I4144" s="8"/>
      <c r="J4144" s="9"/>
      <c r="K4144" s="10"/>
      <c r="L4144" s="7"/>
      <c r="M4144" s="8"/>
      <c r="N4144" s="8"/>
    </row>
    <row r="4145" spans="1:14" x14ac:dyDescent="0.25">
      <c r="A4145" s="8"/>
      <c r="B4145" s="8"/>
      <c r="C4145" s="8"/>
      <c r="D4145" s="8"/>
      <c r="E4145" s="9"/>
      <c r="F4145" s="9"/>
      <c r="G4145" s="8"/>
      <c r="H4145" s="8"/>
      <c r="I4145" s="8"/>
      <c r="J4145" s="9"/>
      <c r="K4145" s="10"/>
      <c r="L4145" s="7"/>
      <c r="M4145" s="8"/>
      <c r="N4145" s="8"/>
    </row>
    <row r="4146" spans="1:14" x14ac:dyDescent="0.25">
      <c r="A4146" s="8"/>
      <c r="B4146" s="8"/>
      <c r="C4146" s="8"/>
      <c r="D4146" s="8"/>
      <c r="E4146" s="9"/>
      <c r="F4146" s="9"/>
      <c r="G4146" s="8"/>
      <c r="H4146" s="8"/>
      <c r="I4146" s="8"/>
      <c r="J4146" s="9"/>
      <c r="K4146" s="10"/>
      <c r="L4146" s="7"/>
      <c r="M4146" s="8"/>
      <c r="N4146" s="8"/>
    </row>
    <row r="4147" spans="1:14" x14ac:dyDescent="0.25">
      <c r="A4147" s="8"/>
      <c r="B4147" s="8"/>
      <c r="C4147" s="8"/>
      <c r="D4147" s="8"/>
      <c r="E4147" s="9"/>
      <c r="F4147" s="9"/>
      <c r="G4147" s="8"/>
      <c r="H4147" s="8"/>
      <c r="I4147" s="8"/>
      <c r="J4147" s="9"/>
      <c r="K4147" s="10"/>
      <c r="L4147" s="7"/>
      <c r="M4147" s="8"/>
      <c r="N4147" s="8"/>
    </row>
    <row r="4148" spans="1:14" x14ac:dyDescent="0.25">
      <c r="A4148" s="8"/>
      <c r="B4148" s="8"/>
      <c r="C4148" s="8"/>
      <c r="D4148" s="8"/>
      <c r="E4148" s="9"/>
      <c r="F4148" s="9"/>
      <c r="G4148" s="8"/>
      <c r="H4148" s="8"/>
      <c r="I4148" s="8"/>
      <c r="J4148" s="9"/>
      <c r="K4148" s="10"/>
      <c r="L4148" s="7"/>
      <c r="M4148" s="8"/>
      <c r="N4148" s="8"/>
    </row>
    <row r="4149" spans="1:14" x14ac:dyDescent="0.25">
      <c r="A4149" s="8"/>
      <c r="B4149" s="8"/>
      <c r="C4149" s="8"/>
      <c r="D4149" s="8"/>
      <c r="E4149" s="9"/>
      <c r="F4149" s="9"/>
      <c r="G4149" s="8"/>
      <c r="H4149" s="8"/>
      <c r="I4149" s="8"/>
      <c r="J4149" s="9"/>
      <c r="K4149" s="10"/>
      <c r="L4149" s="7"/>
      <c r="M4149" s="8"/>
      <c r="N4149" s="8"/>
    </row>
    <row r="4150" spans="1:14" x14ac:dyDescent="0.25">
      <c r="A4150" s="8"/>
      <c r="B4150" s="8"/>
      <c r="C4150" s="8"/>
      <c r="D4150" s="8"/>
      <c r="E4150" s="9"/>
      <c r="F4150" s="9"/>
      <c r="G4150" s="8"/>
      <c r="H4150" s="8"/>
      <c r="I4150" s="8"/>
      <c r="J4150" s="9"/>
      <c r="K4150" s="10"/>
      <c r="L4150" s="7"/>
      <c r="M4150" s="8"/>
      <c r="N4150" s="8"/>
    </row>
    <row r="4151" spans="1:14" x14ac:dyDescent="0.25">
      <c r="A4151" s="8"/>
      <c r="B4151" s="8"/>
      <c r="C4151" s="8"/>
      <c r="D4151" s="8"/>
      <c r="E4151" s="9"/>
      <c r="F4151" s="9"/>
      <c r="G4151" s="8"/>
      <c r="H4151" s="8"/>
      <c r="I4151" s="8"/>
      <c r="J4151" s="9"/>
      <c r="K4151" s="10"/>
      <c r="L4151" s="7"/>
      <c r="M4151" s="8"/>
      <c r="N4151" s="8"/>
    </row>
    <row r="4152" spans="1:14" x14ac:dyDescent="0.25">
      <c r="A4152" s="8"/>
      <c r="B4152" s="8"/>
      <c r="C4152" s="8"/>
      <c r="D4152" s="8"/>
      <c r="E4152" s="9"/>
      <c r="F4152" s="9"/>
      <c r="G4152" s="8"/>
      <c r="H4152" s="8"/>
      <c r="I4152" s="8"/>
      <c r="J4152" s="9"/>
      <c r="K4152" s="10"/>
      <c r="L4152" s="7"/>
      <c r="M4152" s="8"/>
      <c r="N4152" s="8"/>
    </row>
    <row r="4153" spans="1:14" x14ac:dyDescent="0.25">
      <c r="A4153" s="8"/>
      <c r="B4153" s="8"/>
      <c r="C4153" s="8"/>
      <c r="D4153" s="8"/>
      <c r="E4153" s="9"/>
      <c r="F4153" s="9"/>
      <c r="G4153" s="8"/>
      <c r="H4153" s="8"/>
      <c r="I4153" s="8"/>
      <c r="J4153" s="9"/>
      <c r="K4153" s="10"/>
      <c r="L4153" s="7"/>
      <c r="M4153" s="8"/>
      <c r="N4153" s="8"/>
    </row>
    <row r="4154" spans="1:14" x14ac:dyDescent="0.25">
      <c r="A4154" s="8"/>
      <c r="B4154" s="8"/>
      <c r="C4154" s="8"/>
      <c r="D4154" s="8"/>
      <c r="E4154" s="9"/>
      <c r="F4154" s="9"/>
      <c r="G4154" s="8"/>
      <c r="H4154" s="8"/>
      <c r="I4154" s="8"/>
      <c r="J4154" s="9"/>
      <c r="K4154" s="10"/>
      <c r="L4154" s="7"/>
      <c r="M4154" s="8"/>
      <c r="N4154" s="10"/>
    </row>
    <row r="4155" spans="1:14" x14ac:dyDescent="0.25">
      <c r="A4155" s="8"/>
      <c r="B4155" s="8"/>
      <c r="C4155" s="8"/>
      <c r="D4155" s="8"/>
      <c r="E4155" s="9"/>
      <c r="F4155" s="9"/>
      <c r="G4155" s="8"/>
      <c r="H4155" s="8"/>
      <c r="I4155" s="8"/>
      <c r="J4155" s="9"/>
      <c r="K4155" s="10"/>
      <c r="L4155" s="7"/>
      <c r="M4155" s="8"/>
      <c r="N4155" s="10"/>
    </row>
    <row r="4156" spans="1:14" x14ac:dyDescent="0.25">
      <c r="A4156" s="8"/>
      <c r="B4156" s="8"/>
      <c r="C4156" s="8"/>
      <c r="D4156" s="8"/>
      <c r="E4156" s="9"/>
      <c r="F4156" s="9"/>
      <c r="G4156" s="8"/>
      <c r="H4156" s="8"/>
      <c r="I4156" s="8"/>
      <c r="J4156" s="9"/>
      <c r="K4156" s="10"/>
      <c r="L4156" s="7"/>
      <c r="M4156" s="8"/>
      <c r="N4156" s="10"/>
    </row>
    <row r="4157" spans="1:14" x14ac:dyDescent="0.25">
      <c r="A4157" s="8"/>
      <c r="B4157" s="8"/>
      <c r="C4157" s="8"/>
      <c r="D4157" s="8"/>
      <c r="E4157" s="9"/>
      <c r="F4157" s="9"/>
      <c r="G4157" s="8"/>
      <c r="H4157" s="8"/>
      <c r="I4157" s="8"/>
      <c r="J4157" s="9"/>
      <c r="K4157" s="10"/>
      <c r="L4157" s="7"/>
      <c r="M4157" s="8"/>
      <c r="N4157" s="8"/>
    </row>
    <row r="4158" spans="1:14" x14ac:dyDescent="0.25">
      <c r="A4158" s="8"/>
      <c r="B4158" s="8"/>
      <c r="C4158" s="8"/>
      <c r="D4158" s="8"/>
      <c r="E4158" s="9"/>
      <c r="F4158" s="9"/>
      <c r="G4158" s="8"/>
      <c r="H4158" s="8"/>
      <c r="I4158" s="8"/>
      <c r="J4158" s="9"/>
      <c r="K4158" s="10"/>
      <c r="L4158" s="7"/>
      <c r="M4158" s="8"/>
      <c r="N4158" s="10"/>
    </row>
    <row r="4159" spans="1:14" x14ac:dyDescent="0.25">
      <c r="A4159" s="8"/>
      <c r="B4159" s="8"/>
      <c r="C4159" s="8"/>
      <c r="D4159" s="8"/>
      <c r="E4159" s="9"/>
      <c r="F4159" s="9"/>
      <c r="G4159" s="8"/>
      <c r="H4159" s="8"/>
      <c r="I4159" s="8"/>
      <c r="J4159" s="9"/>
      <c r="K4159" s="10"/>
      <c r="L4159" s="7"/>
      <c r="M4159" s="8"/>
      <c r="N4159" s="10"/>
    </row>
    <row r="4160" spans="1:14" x14ac:dyDescent="0.25">
      <c r="A4160" s="8"/>
      <c r="B4160" s="8"/>
      <c r="C4160" s="8"/>
      <c r="D4160" s="8"/>
      <c r="E4160" s="9"/>
      <c r="F4160" s="9"/>
      <c r="G4160" s="8"/>
      <c r="H4160" s="8"/>
      <c r="I4160" s="8"/>
      <c r="J4160" s="9"/>
      <c r="K4160" s="10"/>
      <c r="L4160" s="7"/>
      <c r="M4160" s="8"/>
      <c r="N4160" s="10"/>
    </row>
    <row r="4161" spans="1:14" x14ac:dyDescent="0.25">
      <c r="A4161" s="8"/>
      <c r="B4161" s="8"/>
      <c r="C4161" s="8"/>
      <c r="D4161" s="8"/>
      <c r="E4161" s="9"/>
      <c r="F4161" s="9"/>
      <c r="G4161" s="8"/>
      <c r="H4161" s="8"/>
      <c r="I4161" s="8"/>
      <c r="J4161" s="9"/>
      <c r="K4161" s="10"/>
      <c r="L4161" s="7"/>
      <c r="M4161" s="8"/>
      <c r="N4161" s="10"/>
    </row>
    <row r="4162" spans="1:14" x14ac:dyDescent="0.25">
      <c r="A4162" s="8"/>
      <c r="B4162" s="8"/>
      <c r="C4162" s="8"/>
      <c r="D4162" s="8"/>
      <c r="E4162" s="9"/>
      <c r="F4162" s="9"/>
      <c r="G4162" s="8"/>
      <c r="H4162" s="8"/>
      <c r="I4162" s="8"/>
      <c r="J4162" s="9"/>
      <c r="K4162" s="10"/>
      <c r="L4162" s="7"/>
      <c r="M4162" s="8"/>
      <c r="N4162" s="10"/>
    </row>
    <row r="4163" spans="1:14" x14ac:dyDescent="0.25">
      <c r="A4163" s="8"/>
      <c r="B4163" s="8"/>
      <c r="C4163" s="8"/>
      <c r="D4163" s="8"/>
      <c r="E4163" s="9"/>
      <c r="F4163" s="9"/>
      <c r="G4163" s="8"/>
      <c r="H4163" s="8"/>
      <c r="I4163" s="8"/>
      <c r="J4163" s="9"/>
      <c r="K4163" s="10"/>
      <c r="L4163" s="7"/>
      <c r="M4163" s="8"/>
      <c r="N4163" s="10"/>
    </row>
    <row r="4164" spans="1:14" x14ac:dyDescent="0.25">
      <c r="A4164" s="8"/>
      <c r="B4164" s="8"/>
      <c r="C4164" s="8"/>
      <c r="D4164" s="8"/>
      <c r="E4164" s="9"/>
      <c r="F4164" s="9"/>
      <c r="G4164" s="8"/>
      <c r="H4164" s="8"/>
      <c r="I4164" s="8"/>
      <c r="J4164" s="9"/>
      <c r="K4164" s="10"/>
      <c r="L4164" s="7"/>
      <c r="M4164" s="8"/>
      <c r="N4164" s="10"/>
    </row>
    <row r="4165" spans="1:14" x14ac:dyDescent="0.25">
      <c r="A4165" s="8"/>
      <c r="B4165" s="8"/>
      <c r="C4165" s="8"/>
      <c r="D4165" s="8"/>
      <c r="E4165" s="9"/>
      <c r="F4165" s="9"/>
      <c r="G4165" s="8"/>
      <c r="H4165" s="8"/>
      <c r="I4165" s="8"/>
      <c r="J4165" s="9"/>
      <c r="K4165" s="10"/>
      <c r="L4165" s="7"/>
      <c r="M4165" s="8"/>
      <c r="N4165" s="10"/>
    </row>
    <row r="4166" spans="1:14" x14ac:dyDescent="0.25">
      <c r="A4166" s="8"/>
      <c r="B4166" s="8"/>
      <c r="C4166" s="8"/>
      <c r="D4166" s="8"/>
      <c r="E4166" s="9"/>
      <c r="F4166" s="9"/>
      <c r="G4166" s="8"/>
      <c r="H4166" s="8"/>
      <c r="I4166" s="8"/>
      <c r="J4166" s="9"/>
      <c r="K4166" s="10"/>
      <c r="L4166" s="7"/>
      <c r="M4166" s="8"/>
      <c r="N4166" s="10"/>
    </row>
    <row r="4167" spans="1:14" x14ac:dyDescent="0.25">
      <c r="A4167" s="8"/>
      <c r="B4167" s="8"/>
      <c r="C4167" s="8"/>
      <c r="D4167" s="8"/>
      <c r="E4167" s="9"/>
      <c r="F4167" s="9"/>
      <c r="G4167" s="8"/>
      <c r="H4167" s="8"/>
      <c r="I4167" s="8"/>
      <c r="J4167" s="9"/>
      <c r="K4167" s="10"/>
      <c r="L4167" s="7"/>
      <c r="M4167" s="8"/>
      <c r="N4167" s="10"/>
    </row>
    <row r="4168" spans="1:14" x14ac:dyDescent="0.25">
      <c r="A4168" s="8"/>
      <c r="B4168" s="8"/>
      <c r="C4168" s="8"/>
      <c r="D4168" s="8"/>
      <c r="E4168" s="9"/>
      <c r="F4168" s="9"/>
      <c r="G4168" s="8"/>
      <c r="H4168" s="8"/>
      <c r="I4168" s="8"/>
      <c r="J4168" s="9"/>
      <c r="K4168" s="10"/>
      <c r="L4168" s="7"/>
      <c r="M4168" s="8"/>
      <c r="N4168" s="10"/>
    </row>
    <row r="4169" spans="1:14" x14ac:dyDescent="0.25">
      <c r="A4169" s="8"/>
      <c r="B4169" s="8"/>
      <c r="C4169" s="8"/>
      <c r="D4169" s="8"/>
      <c r="E4169" s="9"/>
      <c r="F4169" s="9"/>
      <c r="G4169" s="8"/>
      <c r="H4169" s="8"/>
      <c r="I4169" s="8"/>
      <c r="J4169" s="9"/>
      <c r="K4169" s="10"/>
      <c r="L4169" s="7"/>
      <c r="M4169" s="8"/>
      <c r="N4169" s="10"/>
    </row>
    <row r="4170" spans="1:14" x14ac:dyDescent="0.25">
      <c r="A4170" s="8"/>
      <c r="B4170" s="8"/>
      <c r="C4170" s="8"/>
      <c r="D4170" s="8"/>
      <c r="E4170" s="9"/>
      <c r="F4170" s="9"/>
      <c r="G4170" s="8"/>
      <c r="H4170" s="8"/>
      <c r="I4170" s="8"/>
      <c r="J4170" s="9"/>
      <c r="K4170" s="10"/>
      <c r="L4170" s="7"/>
      <c r="M4170" s="8"/>
      <c r="N4170" s="10"/>
    </row>
    <row r="4171" spans="1:14" x14ac:dyDescent="0.25">
      <c r="A4171" s="8"/>
      <c r="B4171" s="8"/>
      <c r="C4171" s="8"/>
      <c r="D4171" s="8"/>
      <c r="E4171" s="9"/>
      <c r="F4171" s="9"/>
      <c r="G4171" s="8"/>
      <c r="H4171" s="8"/>
      <c r="I4171" s="8"/>
      <c r="J4171" s="9"/>
      <c r="K4171" s="10"/>
      <c r="L4171" s="7"/>
      <c r="M4171" s="8"/>
      <c r="N4171" s="10"/>
    </row>
    <row r="4172" spans="1:14" x14ac:dyDescent="0.25">
      <c r="A4172" s="8"/>
      <c r="B4172" s="8"/>
      <c r="C4172" s="8"/>
      <c r="D4172" s="8"/>
      <c r="E4172" s="9"/>
      <c r="F4172" s="9"/>
      <c r="G4172" s="8"/>
      <c r="H4172" s="8"/>
      <c r="I4172" s="8"/>
      <c r="J4172" s="9"/>
      <c r="K4172" s="10"/>
      <c r="L4172" s="7"/>
      <c r="M4172" s="8"/>
      <c r="N4172" s="8"/>
    </row>
    <row r="4173" spans="1:14" x14ac:dyDescent="0.25">
      <c r="A4173" s="8"/>
      <c r="B4173" s="8"/>
      <c r="C4173" s="8"/>
      <c r="D4173" s="8"/>
      <c r="E4173" s="9"/>
      <c r="F4173" s="9"/>
      <c r="G4173" s="8"/>
      <c r="H4173" s="8"/>
      <c r="I4173" s="8"/>
      <c r="J4173" s="9"/>
      <c r="K4173" s="10"/>
      <c r="L4173" s="7"/>
      <c r="M4173" s="8"/>
      <c r="N4173" s="10"/>
    </row>
    <row r="4174" spans="1:14" x14ac:dyDescent="0.25">
      <c r="A4174" s="8"/>
      <c r="B4174" s="8"/>
      <c r="C4174" s="8"/>
      <c r="D4174" s="8"/>
      <c r="E4174" s="9"/>
      <c r="F4174" s="9"/>
      <c r="G4174" s="8"/>
      <c r="H4174" s="8"/>
      <c r="I4174" s="8"/>
      <c r="J4174" s="9"/>
      <c r="K4174" s="10"/>
      <c r="L4174" s="7"/>
      <c r="M4174" s="8"/>
      <c r="N4174" s="10"/>
    </row>
    <row r="4175" spans="1:14" x14ac:dyDescent="0.25">
      <c r="A4175" s="8"/>
      <c r="B4175" s="8"/>
      <c r="C4175" s="8"/>
      <c r="D4175" s="8"/>
      <c r="E4175" s="9"/>
      <c r="F4175" s="9"/>
      <c r="G4175" s="8"/>
      <c r="H4175" s="8"/>
      <c r="I4175" s="8"/>
      <c r="J4175" s="9"/>
      <c r="K4175" s="10"/>
      <c r="L4175" s="7"/>
      <c r="M4175" s="8"/>
      <c r="N4175" s="10"/>
    </row>
    <row r="4176" spans="1:14" x14ac:dyDescent="0.25">
      <c r="A4176" s="8"/>
      <c r="B4176" s="8"/>
      <c r="C4176" s="8"/>
      <c r="D4176" s="8"/>
      <c r="E4176" s="9"/>
      <c r="F4176" s="9"/>
      <c r="G4176" s="8"/>
      <c r="H4176" s="8"/>
      <c r="I4176" s="8"/>
      <c r="J4176" s="9"/>
      <c r="K4176" s="10"/>
      <c r="L4176" s="7"/>
      <c r="M4176" s="8"/>
      <c r="N4176" s="10"/>
    </row>
    <row r="4177" spans="1:14" x14ac:dyDescent="0.25">
      <c r="A4177" s="8"/>
      <c r="B4177" s="8"/>
      <c r="C4177" s="8"/>
      <c r="D4177" s="8"/>
      <c r="E4177" s="9"/>
      <c r="F4177" s="9"/>
      <c r="G4177" s="8"/>
      <c r="H4177" s="8"/>
      <c r="I4177" s="8"/>
      <c r="J4177" s="9"/>
      <c r="K4177" s="10"/>
      <c r="L4177" s="7"/>
      <c r="M4177" s="8"/>
      <c r="N4177" s="10"/>
    </row>
    <row r="4178" spans="1:14" x14ac:dyDescent="0.25">
      <c r="A4178" s="8"/>
      <c r="B4178" s="8"/>
      <c r="C4178" s="8"/>
      <c r="D4178" s="8"/>
      <c r="E4178" s="9"/>
      <c r="F4178" s="9"/>
      <c r="G4178" s="8"/>
      <c r="H4178" s="8"/>
      <c r="I4178" s="8"/>
      <c r="J4178" s="9"/>
      <c r="K4178" s="10"/>
      <c r="L4178" s="7"/>
      <c r="M4178" s="8"/>
      <c r="N4178" s="8"/>
    </row>
    <row r="4179" spans="1:14" x14ac:dyDescent="0.25">
      <c r="A4179" s="8"/>
      <c r="B4179" s="8"/>
      <c r="C4179" s="8"/>
      <c r="D4179" s="8"/>
      <c r="E4179" s="9"/>
      <c r="F4179" s="9"/>
      <c r="G4179" s="8"/>
      <c r="H4179" s="8"/>
      <c r="I4179" s="8"/>
      <c r="J4179" s="9"/>
      <c r="K4179" s="10"/>
      <c r="L4179" s="7"/>
      <c r="M4179" s="8"/>
      <c r="N4179" s="10"/>
    </row>
    <row r="4180" spans="1:14" x14ac:dyDescent="0.25">
      <c r="A4180" s="8"/>
      <c r="B4180" s="8"/>
      <c r="C4180" s="8"/>
      <c r="D4180" s="8"/>
      <c r="E4180" s="9"/>
      <c r="F4180" s="9"/>
      <c r="G4180" s="8"/>
      <c r="H4180" s="8"/>
      <c r="I4180" s="8"/>
      <c r="J4180" s="9"/>
      <c r="K4180" s="10"/>
      <c r="L4180" s="7"/>
      <c r="M4180" s="8"/>
      <c r="N4180" s="10"/>
    </row>
    <row r="4181" spans="1:14" x14ac:dyDescent="0.25">
      <c r="A4181" s="8"/>
      <c r="B4181" s="8"/>
      <c r="C4181" s="8"/>
      <c r="D4181" s="8"/>
      <c r="E4181" s="9"/>
      <c r="F4181" s="9"/>
      <c r="G4181" s="8"/>
      <c r="H4181" s="8"/>
      <c r="I4181" s="8"/>
      <c r="J4181" s="9"/>
      <c r="K4181" s="10"/>
      <c r="L4181" s="7"/>
      <c r="M4181" s="8"/>
      <c r="N4181" s="10"/>
    </row>
    <row r="4182" spans="1:14" x14ac:dyDescent="0.25">
      <c r="A4182" s="8"/>
      <c r="B4182" s="8"/>
      <c r="C4182" s="8"/>
      <c r="D4182" s="8"/>
      <c r="E4182" s="9"/>
      <c r="F4182" s="9"/>
      <c r="G4182" s="8"/>
      <c r="H4182" s="8"/>
      <c r="I4182" s="8"/>
      <c r="J4182" s="9"/>
      <c r="K4182" s="10"/>
      <c r="L4182" s="7"/>
      <c r="M4182" s="8"/>
      <c r="N4182" s="10"/>
    </row>
    <row r="4183" spans="1:14" x14ac:dyDescent="0.25">
      <c r="A4183" s="8"/>
      <c r="B4183" s="8"/>
      <c r="C4183" s="8"/>
      <c r="D4183" s="8"/>
      <c r="E4183" s="9"/>
      <c r="F4183" s="9"/>
      <c r="G4183" s="8"/>
      <c r="H4183" s="8"/>
      <c r="I4183" s="8"/>
      <c r="J4183" s="9"/>
      <c r="K4183" s="10"/>
      <c r="L4183" s="7"/>
      <c r="M4183" s="8"/>
      <c r="N4183" s="10"/>
    </row>
    <row r="4184" spans="1:14" x14ac:dyDescent="0.25">
      <c r="A4184" s="8"/>
      <c r="B4184" s="8"/>
      <c r="C4184" s="8"/>
      <c r="D4184" s="8"/>
      <c r="E4184" s="9"/>
      <c r="F4184" s="9"/>
      <c r="G4184" s="8"/>
      <c r="H4184" s="8"/>
      <c r="I4184" s="8"/>
      <c r="J4184" s="9"/>
      <c r="K4184" s="10"/>
      <c r="L4184" s="7"/>
      <c r="M4184" s="8"/>
      <c r="N4184" s="10"/>
    </row>
    <row r="4185" spans="1:14" x14ac:dyDescent="0.25">
      <c r="A4185" s="8"/>
      <c r="B4185" s="8"/>
      <c r="C4185" s="8"/>
      <c r="D4185" s="8"/>
      <c r="E4185" s="9"/>
      <c r="F4185" s="9"/>
      <c r="G4185" s="8"/>
      <c r="H4185" s="8"/>
      <c r="I4185" s="8"/>
      <c r="J4185" s="9"/>
      <c r="K4185" s="10"/>
      <c r="L4185" s="7"/>
      <c r="M4185" s="8"/>
      <c r="N4185" s="10"/>
    </row>
    <row r="4186" spans="1:14" x14ac:dyDescent="0.25">
      <c r="A4186" s="8"/>
      <c r="B4186" s="8"/>
      <c r="C4186" s="8"/>
      <c r="D4186" s="8"/>
      <c r="E4186" s="9"/>
      <c r="F4186" s="9"/>
      <c r="G4186" s="8"/>
      <c r="H4186" s="8"/>
      <c r="I4186" s="8"/>
      <c r="J4186" s="9"/>
      <c r="K4186" s="10"/>
      <c r="L4186" s="7"/>
      <c r="M4186" s="8"/>
      <c r="N4186" s="10"/>
    </row>
    <row r="4187" spans="1:14" x14ac:dyDescent="0.25">
      <c r="A4187" s="8"/>
      <c r="B4187" s="8"/>
      <c r="C4187" s="8"/>
      <c r="D4187" s="8"/>
      <c r="E4187" s="9"/>
      <c r="F4187" s="9"/>
      <c r="G4187" s="8"/>
      <c r="H4187" s="8"/>
      <c r="I4187" s="8"/>
      <c r="J4187" s="9"/>
      <c r="K4187" s="10"/>
      <c r="L4187" s="7"/>
      <c r="M4187" s="8"/>
      <c r="N4187" s="10"/>
    </row>
    <row r="4188" spans="1:14" x14ac:dyDescent="0.25">
      <c r="A4188" s="8"/>
      <c r="B4188" s="8"/>
      <c r="C4188" s="8"/>
      <c r="D4188" s="8"/>
      <c r="E4188" s="9"/>
      <c r="F4188" s="9"/>
      <c r="G4188" s="8"/>
      <c r="H4188" s="8"/>
      <c r="I4188" s="8"/>
      <c r="J4188" s="9"/>
      <c r="K4188" s="10"/>
      <c r="L4188" s="7"/>
      <c r="M4188" s="8"/>
      <c r="N4188" s="10"/>
    </row>
    <row r="4189" spans="1:14" x14ac:dyDescent="0.25">
      <c r="A4189" s="8"/>
      <c r="B4189" s="8"/>
      <c r="C4189" s="8"/>
      <c r="D4189" s="8"/>
      <c r="E4189" s="9"/>
      <c r="F4189" s="9"/>
      <c r="G4189" s="8"/>
      <c r="H4189" s="8"/>
      <c r="I4189" s="8"/>
      <c r="J4189" s="9"/>
      <c r="K4189" s="10"/>
      <c r="L4189" s="7"/>
      <c r="M4189" s="8"/>
      <c r="N4189" s="10"/>
    </row>
    <row r="4190" spans="1:14" x14ac:dyDescent="0.25">
      <c r="A4190" s="8"/>
      <c r="B4190" s="8"/>
      <c r="C4190" s="8"/>
      <c r="D4190" s="8"/>
      <c r="E4190" s="9"/>
      <c r="F4190" s="9"/>
      <c r="G4190" s="8"/>
      <c r="H4190" s="8"/>
      <c r="I4190" s="8"/>
      <c r="J4190" s="9"/>
      <c r="K4190" s="10"/>
      <c r="L4190" s="7"/>
      <c r="M4190" s="8"/>
      <c r="N4190" s="10"/>
    </row>
    <row r="4191" spans="1:14" x14ac:dyDescent="0.25">
      <c r="A4191" s="8"/>
      <c r="B4191" s="8"/>
      <c r="C4191" s="8"/>
      <c r="D4191" s="8"/>
      <c r="E4191" s="9"/>
      <c r="F4191" s="9"/>
      <c r="G4191" s="8"/>
      <c r="H4191" s="8"/>
      <c r="I4191" s="8"/>
      <c r="J4191" s="9"/>
      <c r="K4191" s="10"/>
      <c r="L4191" s="7"/>
      <c r="M4191" s="8"/>
      <c r="N4191" s="10"/>
    </row>
    <row r="4192" spans="1:14" x14ac:dyDescent="0.25">
      <c r="A4192" s="8"/>
      <c r="B4192" s="8"/>
      <c r="C4192" s="8"/>
      <c r="D4192" s="8"/>
      <c r="E4192" s="9"/>
      <c r="F4192" s="9"/>
      <c r="G4192" s="8"/>
      <c r="H4192" s="8"/>
      <c r="I4192" s="8"/>
      <c r="J4192" s="9"/>
      <c r="K4192" s="10"/>
      <c r="L4192" s="7"/>
      <c r="M4192" s="8"/>
      <c r="N4192" s="10"/>
    </row>
    <row r="4193" spans="1:14" x14ac:dyDescent="0.25">
      <c r="A4193" s="8"/>
      <c r="B4193" s="8"/>
      <c r="C4193" s="8"/>
      <c r="D4193" s="8"/>
      <c r="E4193" s="9"/>
      <c r="F4193" s="9"/>
      <c r="G4193" s="8"/>
      <c r="H4193" s="8"/>
      <c r="I4193" s="8"/>
      <c r="J4193" s="9"/>
      <c r="K4193" s="10"/>
      <c r="L4193" s="7"/>
      <c r="M4193" s="8"/>
      <c r="N4193" s="10"/>
    </row>
    <row r="4194" spans="1:14" x14ac:dyDescent="0.25">
      <c r="A4194" s="8"/>
      <c r="B4194" s="8"/>
      <c r="C4194" s="8"/>
      <c r="D4194" s="8"/>
      <c r="E4194" s="9"/>
      <c r="F4194" s="9"/>
      <c r="G4194" s="8"/>
      <c r="H4194" s="8"/>
      <c r="I4194" s="8"/>
      <c r="J4194" s="9"/>
      <c r="K4194" s="10"/>
      <c r="L4194" s="7"/>
      <c r="M4194" s="8"/>
      <c r="N4194" s="10"/>
    </row>
    <row r="4195" spans="1:14" x14ac:dyDescent="0.25">
      <c r="A4195" s="8"/>
      <c r="B4195" s="8"/>
      <c r="C4195" s="8"/>
      <c r="D4195" s="8"/>
      <c r="E4195" s="9"/>
      <c r="F4195" s="9"/>
      <c r="G4195" s="8"/>
      <c r="H4195" s="8"/>
      <c r="I4195" s="8"/>
      <c r="J4195" s="9"/>
      <c r="K4195" s="10"/>
      <c r="L4195" s="7"/>
      <c r="M4195" s="8"/>
      <c r="N4195" s="10"/>
    </row>
    <row r="4196" spans="1:14" x14ac:dyDescent="0.25">
      <c r="A4196" s="8"/>
      <c r="B4196" s="8"/>
      <c r="C4196" s="8"/>
      <c r="D4196" s="8"/>
      <c r="E4196" s="9"/>
      <c r="F4196" s="9"/>
      <c r="G4196" s="8"/>
      <c r="H4196" s="8"/>
      <c r="I4196" s="8"/>
      <c r="J4196" s="9"/>
      <c r="K4196" s="10"/>
      <c r="L4196" s="7"/>
      <c r="M4196" s="8"/>
      <c r="N4196" s="10"/>
    </row>
    <row r="4197" spans="1:14" x14ac:dyDescent="0.25">
      <c r="A4197" s="8"/>
      <c r="B4197" s="8"/>
      <c r="C4197" s="8"/>
      <c r="D4197" s="8"/>
      <c r="E4197" s="9"/>
      <c r="F4197" s="9"/>
      <c r="G4197" s="8"/>
      <c r="H4197" s="8"/>
      <c r="I4197" s="8"/>
      <c r="J4197" s="9"/>
      <c r="K4197" s="10"/>
      <c r="L4197" s="7"/>
      <c r="M4197" s="8"/>
      <c r="N4197" s="10"/>
    </row>
    <row r="4198" spans="1:14" x14ac:dyDescent="0.25">
      <c r="A4198" s="8"/>
      <c r="B4198" s="8"/>
      <c r="C4198" s="8"/>
      <c r="D4198" s="8"/>
      <c r="E4198" s="9"/>
      <c r="F4198" s="9"/>
      <c r="G4198" s="8"/>
      <c r="H4198" s="8"/>
      <c r="I4198" s="8"/>
      <c r="J4198" s="9"/>
      <c r="K4198" s="10"/>
      <c r="L4198" s="7"/>
      <c r="M4198" s="8"/>
      <c r="N4198" s="10"/>
    </row>
    <row r="4199" spans="1:14" x14ac:dyDescent="0.25">
      <c r="A4199" s="8"/>
      <c r="B4199" s="8"/>
      <c r="C4199" s="8"/>
      <c r="D4199" s="8"/>
      <c r="E4199" s="9"/>
      <c r="F4199" s="9"/>
      <c r="G4199" s="8"/>
      <c r="H4199" s="8"/>
      <c r="I4199" s="8"/>
      <c r="J4199" s="9"/>
      <c r="K4199" s="10"/>
      <c r="L4199" s="7"/>
      <c r="M4199" s="8"/>
      <c r="N4199" s="10"/>
    </row>
    <row r="4200" spans="1:14" x14ac:dyDescent="0.25">
      <c r="A4200" s="8"/>
      <c r="B4200" s="8"/>
      <c r="C4200" s="8"/>
      <c r="D4200" s="8"/>
      <c r="E4200" s="9"/>
      <c r="F4200" s="9"/>
      <c r="G4200" s="8"/>
      <c r="H4200" s="8"/>
      <c r="I4200" s="8"/>
      <c r="J4200" s="9"/>
      <c r="K4200" s="10"/>
      <c r="L4200" s="7"/>
      <c r="M4200" s="8"/>
      <c r="N4200" s="10"/>
    </row>
    <row r="4201" spans="1:14" x14ac:dyDescent="0.25">
      <c r="A4201" s="8"/>
      <c r="B4201" s="8"/>
      <c r="C4201" s="8"/>
      <c r="D4201" s="8"/>
      <c r="E4201" s="9"/>
      <c r="F4201" s="9"/>
      <c r="G4201" s="8"/>
      <c r="H4201" s="8"/>
      <c r="I4201" s="8"/>
      <c r="J4201" s="9"/>
      <c r="K4201" s="10"/>
      <c r="L4201" s="7"/>
      <c r="M4201" s="8"/>
      <c r="N4201" s="10"/>
    </row>
    <row r="4202" spans="1:14" x14ac:dyDescent="0.25">
      <c r="A4202" s="8"/>
      <c r="B4202" s="8"/>
      <c r="C4202" s="8"/>
      <c r="D4202" s="8"/>
      <c r="E4202" s="9"/>
      <c r="F4202" s="9"/>
      <c r="G4202" s="8"/>
      <c r="H4202" s="8"/>
      <c r="I4202" s="8"/>
      <c r="J4202" s="9"/>
      <c r="K4202" s="10"/>
      <c r="L4202" s="7"/>
      <c r="M4202" s="8"/>
      <c r="N4202" s="10"/>
    </row>
    <row r="4203" spans="1:14" x14ac:dyDescent="0.25">
      <c r="A4203" s="8"/>
      <c r="B4203" s="8"/>
      <c r="C4203" s="8"/>
      <c r="D4203" s="8"/>
      <c r="E4203" s="9"/>
      <c r="F4203" s="9"/>
      <c r="G4203" s="8"/>
      <c r="H4203" s="8"/>
      <c r="I4203" s="8"/>
      <c r="J4203" s="9"/>
      <c r="K4203" s="10"/>
      <c r="L4203" s="7"/>
      <c r="M4203" s="8"/>
      <c r="N4203" s="10"/>
    </row>
    <row r="4204" spans="1:14" x14ac:dyDescent="0.25">
      <c r="A4204" s="8"/>
      <c r="B4204" s="8"/>
      <c r="C4204" s="8"/>
      <c r="D4204" s="8"/>
      <c r="E4204" s="9"/>
      <c r="F4204" s="9"/>
      <c r="G4204" s="8"/>
      <c r="H4204" s="8"/>
      <c r="I4204" s="8"/>
      <c r="J4204" s="9"/>
      <c r="K4204" s="10"/>
      <c r="L4204" s="7"/>
      <c r="M4204" s="8"/>
      <c r="N4204" s="10"/>
    </row>
    <row r="4205" spans="1:14" x14ac:dyDescent="0.25">
      <c r="A4205" s="8"/>
      <c r="B4205" s="8"/>
      <c r="C4205" s="8"/>
      <c r="D4205" s="8"/>
      <c r="E4205" s="9"/>
      <c r="F4205" s="9"/>
      <c r="G4205" s="8"/>
      <c r="H4205" s="8"/>
      <c r="I4205" s="8"/>
      <c r="J4205" s="9"/>
      <c r="K4205" s="10"/>
      <c r="L4205" s="7"/>
      <c r="M4205" s="8"/>
      <c r="N4205" s="10"/>
    </row>
    <row r="4206" spans="1:14" x14ac:dyDescent="0.25">
      <c r="A4206" s="8"/>
      <c r="B4206" s="8"/>
      <c r="C4206" s="8"/>
      <c r="D4206" s="8"/>
      <c r="E4206" s="9"/>
      <c r="F4206" s="9"/>
      <c r="G4206" s="8"/>
      <c r="H4206" s="8"/>
      <c r="I4206" s="8"/>
      <c r="J4206" s="9"/>
      <c r="K4206" s="10"/>
      <c r="L4206" s="7"/>
      <c r="M4206" s="8"/>
      <c r="N4206" s="10"/>
    </row>
    <row r="4207" spans="1:14" x14ac:dyDescent="0.25">
      <c r="A4207" s="8"/>
      <c r="B4207" s="8"/>
      <c r="C4207" s="8"/>
      <c r="D4207" s="8"/>
      <c r="E4207" s="9"/>
      <c r="F4207" s="9"/>
      <c r="G4207" s="8"/>
      <c r="H4207" s="8"/>
      <c r="I4207" s="8"/>
      <c r="J4207" s="9"/>
      <c r="K4207" s="10"/>
      <c r="L4207" s="7"/>
      <c r="M4207" s="8"/>
      <c r="N4207" s="10"/>
    </row>
    <row r="4208" spans="1:14" x14ac:dyDescent="0.25">
      <c r="A4208" s="8"/>
      <c r="B4208" s="8"/>
      <c r="C4208" s="8"/>
      <c r="D4208" s="8"/>
      <c r="E4208" s="9"/>
      <c r="F4208" s="9"/>
      <c r="G4208" s="8"/>
      <c r="H4208" s="12"/>
      <c r="I4208" s="8"/>
      <c r="J4208" s="9"/>
      <c r="K4208" s="10"/>
      <c r="L4208" s="7"/>
      <c r="M4208" s="8"/>
      <c r="N4208" s="10"/>
    </row>
    <row r="4209" spans="1:14" x14ac:dyDescent="0.25">
      <c r="A4209" s="8"/>
      <c r="B4209" s="8"/>
      <c r="C4209" s="8"/>
      <c r="D4209" s="8"/>
      <c r="E4209" s="9"/>
      <c r="F4209" s="9"/>
      <c r="G4209" s="8"/>
      <c r="H4209" s="8"/>
      <c r="I4209" s="8"/>
      <c r="J4209" s="9"/>
      <c r="K4209" s="10"/>
      <c r="L4209" s="7"/>
      <c r="M4209" s="8"/>
      <c r="N4209" s="10"/>
    </row>
    <row r="4210" spans="1:14" x14ac:dyDescent="0.25">
      <c r="A4210" s="8"/>
      <c r="B4210" s="8"/>
      <c r="C4210" s="8"/>
      <c r="D4210" s="8"/>
      <c r="E4210" s="9"/>
      <c r="F4210" s="9"/>
      <c r="G4210" s="8"/>
      <c r="H4210" s="8"/>
      <c r="I4210" s="8"/>
      <c r="J4210" s="9"/>
      <c r="K4210" s="10"/>
      <c r="L4210" s="7"/>
      <c r="M4210" s="8"/>
      <c r="N4210" s="8"/>
    </row>
    <row r="4211" spans="1:14" x14ac:dyDescent="0.25">
      <c r="A4211" s="8"/>
      <c r="B4211" s="8"/>
      <c r="C4211" s="8"/>
      <c r="D4211" s="8"/>
      <c r="E4211" s="9"/>
      <c r="F4211" s="9"/>
      <c r="G4211" s="8"/>
      <c r="H4211" s="8"/>
      <c r="I4211" s="8"/>
      <c r="J4211" s="9"/>
      <c r="K4211" s="10"/>
      <c r="L4211" s="7"/>
      <c r="M4211" s="8"/>
      <c r="N4211" s="10"/>
    </row>
    <row r="4212" spans="1:14" x14ac:dyDescent="0.25">
      <c r="A4212" s="8"/>
      <c r="B4212" s="8"/>
      <c r="C4212" s="8"/>
      <c r="D4212" s="8"/>
      <c r="E4212" s="9"/>
      <c r="F4212" s="9"/>
      <c r="G4212" s="8"/>
      <c r="H4212" s="8"/>
      <c r="I4212" s="8"/>
      <c r="J4212" s="9"/>
      <c r="K4212" s="10"/>
      <c r="L4212" s="7"/>
      <c r="M4212" s="8"/>
      <c r="N4212" s="10"/>
    </row>
    <row r="4213" spans="1:14" x14ac:dyDescent="0.25">
      <c r="A4213" s="8"/>
      <c r="B4213" s="8"/>
      <c r="C4213" s="8"/>
      <c r="D4213" s="8"/>
      <c r="E4213" s="9"/>
      <c r="F4213" s="9"/>
      <c r="G4213" s="8"/>
      <c r="H4213" s="8"/>
      <c r="I4213" s="8"/>
      <c r="J4213" s="9"/>
      <c r="K4213" s="10"/>
      <c r="L4213" s="7"/>
      <c r="M4213" s="8"/>
      <c r="N4213" s="10"/>
    </row>
    <row r="4214" spans="1:14" x14ac:dyDescent="0.25">
      <c r="A4214" s="8"/>
      <c r="B4214" s="8"/>
      <c r="C4214" s="8"/>
      <c r="D4214" s="8"/>
      <c r="E4214" s="9"/>
      <c r="F4214" s="9"/>
      <c r="G4214" s="8"/>
      <c r="H4214" s="8"/>
      <c r="I4214" s="8"/>
      <c r="J4214" s="9"/>
      <c r="K4214" s="10"/>
      <c r="L4214" s="7"/>
      <c r="M4214" s="8"/>
      <c r="N4214" s="10"/>
    </row>
    <row r="4215" spans="1:14" x14ac:dyDescent="0.25">
      <c r="A4215" s="8"/>
      <c r="B4215" s="8"/>
      <c r="C4215" s="8"/>
      <c r="D4215" s="8"/>
      <c r="E4215" s="9"/>
      <c r="F4215" s="9"/>
      <c r="G4215" s="8"/>
      <c r="H4215" s="8"/>
      <c r="I4215" s="8"/>
      <c r="J4215" s="9"/>
      <c r="K4215" s="10"/>
      <c r="L4215" s="7"/>
      <c r="M4215" s="8"/>
      <c r="N4215" s="10"/>
    </row>
    <row r="4216" spans="1:14" x14ac:dyDescent="0.25">
      <c r="A4216" s="8"/>
      <c r="B4216" s="8"/>
      <c r="C4216" s="8"/>
      <c r="D4216" s="8"/>
      <c r="E4216" s="9"/>
      <c r="F4216" s="9"/>
      <c r="G4216" s="8"/>
      <c r="H4216" s="8"/>
      <c r="I4216" s="8"/>
      <c r="J4216" s="9"/>
      <c r="K4216" s="10"/>
      <c r="L4216" s="7"/>
      <c r="M4216" s="8"/>
      <c r="N4216" s="10"/>
    </row>
    <row r="4217" spans="1:14" x14ac:dyDescent="0.25">
      <c r="A4217" s="8"/>
      <c r="B4217" s="8"/>
      <c r="C4217" s="8"/>
      <c r="D4217" s="8"/>
      <c r="E4217" s="9"/>
      <c r="F4217" s="9"/>
      <c r="G4217" s="8"/>
      <c r="H4217" s="8"/>
      <c r="I4217" s="8"/>
      <c r="J4217" s="9"/>
      <c r="K4217" s="10"/>
      <c r="L4217" s="7"/>
      <c r="M4217" s="8"/>
      <c r="N4217" s="10"/>
    </row>
    <row r="4218" spans="1:14" x14ac:dyDescent="0.25">
      <c r="A4218" s="8"/>
      <c r="B4218" s="8"/>
      <c r="C4218" s="8"/>
      <c r="D4218" s="8"/>
      <c r="E4218" s="9"/>
      <c r="F4218" s="9"/>
      <c r="G4218" s="8"/>
      <c r="H4218" s="8"/>
      <c r="I4218" s="8"/>
      <c r="J4218" s="9"/>
      <c r="K4218" s="10"/>
      <c r="L4218" s="7"/>
      <c r="M4218" s="8"/>
      <c r="N4218" s="10"/>
    </row>
    <row r="4219" spans="1:14" x14ac:dyDescent="0.25">
      <c r="A4219" s="8"/>
      <c r="B4219" s="8"/>
      <c r="C4219" s="8"/>
      <c r="D4219" s="8"/>
      <c r="E4219" s="9"/>
      <c r="F4219" s="9"/>
      <c r="G4219" s="8"/>
      <c r="H4219" s="8"/>
      <c r="I4219" s="8"/>
      <c r="J4219" s="9"/>
      <c r="K4219" s="10"/>
      <c r="L4219" s="7"/>
      <c r="M4219" s="8"/>
      <c r="N4219" s="8"/>
    </row>
    <row r="4220" spans="1:14" x14ac:dyDescent="0.25">
      <c r="A4220" s="8"/>
      <c r="B4220" s="8"/>
      <c r="C4220" s="8"/>
      <c r="D4220" s="8"/>
      <c r="E4220" s="9"/>
      <c r="F4220" s="9"/>
      <c r="G4220" s="8"/>
      <c r="H4220" s="8"/>
      <c r="I4220" s="8"/>
      <c r="J4220" s="9"/>
      <c r="K4220" s="10"/>
      <c r="L4220" s="7"/>
      <c r="M4220" s="8"/>
      <c r="N4220" s="10"/>
    </row>
    <row r="4221" spans="1:14" x14ac:dyDescent="0.25">
      <c r="A4221" s="8"/>
      <c r="B4221" s="8"/>
      <c r="C4221" s="8"/>
      <c r="D4221" s="8"/>
      <c r="E4221" s="9"/>
      <c r="F4221" s="9"/>
      <c r="G4221" s="8"/>
      <c r="H4221" s="8"/>
      <c r="I4221" s="8"/>
      <c r="J4221" s="9"/>
      <c r="K4221" s="10"/>
      <c r="L4221" s="7"/>
      <c r="M4221" s="8"/>
      <c r="N4221" s="10"/>
    </row>
    <row r="4222" spans="1:14" x14ac:dyDescent="0.25">
      <c r="A4222" s="8"/>
      <c r="B4222" s="8"/>
      <c r="C4222" s="8"/>
      <c r="D4222" s="8"/>
      <c r="E4222" s="9"/>
      <c r="F4222" s="9"/>
      <c r="G4222" s="8"/>
      <c r="H4222" s="8"/>
      <c r="I4222" s="8"/>
      <c r="J4222" s="9"/>
      <c r="K4222" s="10"/>
      <c r="L4222" s="7"/>
      <c r="M4222" s="8"/>
      <c r="N4222" s="10"/>
    </row>
    <row r="4223" spans="1:14" x14ac:dyDescent="0.25">
      <c r="A4223" s="8"/>
      <c r="B4223" s="8"/>
      <c r="C4223" s="8"/>
      <c r="D4223" s="8"/>
      <c r="E4223" s="9"/>
      <c r="F4223" s="9"/>
      <c r="G4223" s="8"/>
      <c r="H4223" s="8"/>
      <c r="I4223" s="8"/>
      <c r="J4223" s="9"/>
      <c r="K4223" s="10"/>
      <c r="L4223" s="7"/>
      <c r="M4223" s="8"/>
      <c r="N4223" s="10"/>
    </row>
    <row r="4224" spans="1:14" x14ac:dyDescent="0.25">
      <c r="A4224" s="8"/>
      <c r="B4224" s="8"/>
      <c r="C4224" s="8"/>
      <c r="D4224" s="8"/>
      <c r="E4224" s="9"/>
      <c r="F4224" s="9"/>
      <c r="G4224" s="8"/>
      <c r="H4224" s="8"/>
      <c r="I4224" s="8"/>
      <c r="J4224" s="9"/>
      <c r="K4224" s="10"/>
      <c r="L4224" s="7"/>
      <c r="M4224" s="8"/>
      <c r="N4224" s="10"/>
    </row>
    <row r="4225" spans="1:14" x14ac:dyDescent="0.25">
      <c r="A4225" s="8"/>
      <c r="B4225" s="8"/>
      <c r="C4225" s="8"/>
      <c r="D4225" s="8"/>
      <c r="E4225" s="9"/>
      <c r="F4225" s="9"/>
      <c r="G4225" s="8"/>
      <c r="H4225" s="8"/>
      <c r="I4225" s="8"/>
      <c r="J4225" s="9"/>
      <c r="K4225" s="10"/>
      <c r="L4225" s="7"/>
      <c r="M4225" s="8"/>
      <c r="N4225" s="10"/>
    </row>
    <row r="4226" spans="1:14" x14ac:dyDescent="0.25">
      <c r="A4226" s="8"/>
      <c r="B4226" s="8"/>
      <c r="C4226" s="8"/>
      <c r="D4226" s="8"/>
      <c r="E4226" s="9"/>
      <c r="F4226" s="9"/>
      <c r="G4226" s="8"/>
      <c r="H4226" s="8"/>
      <c r="I4226" s="8"/>
      <c r="J4226" s="9"/>
      <c r="K4226" s="10"/>
      <c r="L4226" s="7"/>
      <c r="M4226" s="8"/>
      <c r="N4226" s="10"/>
    </row>
    <row r="4227" spans="1:14" x14ac:dyDescent="0.25">
      <c r="A4227" s="8"/>
      <c r="B4227" s="8"/>
      <c r="C4227" s="8"/>
      <c r="D4227" s="8"/>
      <c r="E4227" s="9"/>
      <c r="F4227" s="9"/>
      <c r="G4227" s="8"/>
      <c r="H4227" s="8"/>
      <c r="I4227" s="8"/>
      <c r="J4227" s="9"/>
      <c r="K4227" s="10"/>
      <c r="L4227" s="7"/>
      <c r="M4227" s="8"/>
      <c r="N4227" s="10"/>
    </row>
    <row r="4228" spans="1:14" x14ac:dyDescent="0.25">
      <c r="A4228" s="8"/>
      <c r="B4228" s="8"/>
      <c r="C4228" s="8"/>
      <c r="D4228" s="8"/>
      <c r="E4228" s="9"/>
      <c r="F4228" s="9"/>
      <c r="G4228" s="8"/>
      <c r="H4228" s="8"/>
      <c r="I4228" s="8"/>
      <c r="J4228" s="9"/>
      <c r="K4228" s="10"/>
      <c r="L4228" s="7"/>
      <c r="M4228" s="8"/>
      <c r="N4228" s="10"/>
    </row>
    <row r="4229" spans="1:14" x14ac:dyDescent="0.25">
      <c r="A4229" s="8"/>
      <c r="B4229" s="8"/>
      <c r="C4229" s="8"/>
      <c r="D4229" s="8"/>
      <c r="E4229" s="9"/>
      <c r="F4229" s="9"/>
      <c r="G4229" s="8"/>
      <c r="H4229" s="8"/>
      <c r="I4229" s="8"/>
      <c r="J4229" s="9"/>
      <c r="K4229" s="10"/>
      <c r="L4229" s="7"/>
      <c r="M4229" s="8"/>
      <c r="N4229" s="10"/>
    </row>
    <row r="4230" spans="1:14" x14ac:dyDescent="0.25">
      <c r="A4230" s="8"/>
      <c r="B4230" s="8"/>
      <c r="C4230" s="8"/>
      <c r="D4230" s="8"/>
      <c r="E4230" s="9"/>
      <c r="F4230" s="9"/>
      <c r="G4230" s="8"/>
      <c r="H4230" s="8"/>
      <c r="I4230" s="8"/>
      <c r="J4230" s="9"/>
      <c r="K4230" s="10"/>
      <c r="L4230" s="7"/>
      <c r="M4230" s="8"/>
      <c r="N4230" s="10"/>
    </row>
    <row r="4231" spans="1:14" x14ac:dyDescent="0.25">
      <c r="A4231" s="8"/>
      <c r="B4231" s="8"/>
      <c r="C4231" s="8"/>
      <c r="D4231" s="8"/>
      <c r="E4231" s="9"/>
      <c r="F4231" s="9"/>
      <c r="G4231" s="8"/>
      <c r="H4231" s="8"/>
      <c r="I4231" s="8"/>
      <c r="J4231" s="9"/>
      <c r="K4231" s="10"/>
      <c r="L4231" s="7"/>
      <c r="M4231" s="8"/>
      <c r="N4231" s="10"/>
    </row>
    <row r="4232" spans="1:14" x14ac:dyDescent="0.25">
      <c r="A4232" s="8"/>
      <c r="B4232" s="8"/>
      <c r="C4232" s="8"/>
      <c r="D4232" s="8"/>
      <c r="E4232" s="9"/>
      <c r="F4232" s="9"/>
      <c r="G4232" s="8"/>
      <c r="H4232" s="8"/>
      <c r="I4232" s="8"/>
      <c r="J4232" s="9"/>
      <c r="K4232" s="10"/>
      <c r="L4232" s="7"/>
      <c r="M4232" s="8"/>
      <c r="N4232" s="10"/>
    </row>
    <row r="4233" spans="1:14" x14ac:dyDescent="0.25">
      <c r="A4233" s="8"/>
      <c r="B4233" s="8"/>
      <c r="C4233" s="8"/>
      <c r="D4233" s="8"/>
      <c r="E4233" s="9"/>
      <c r="F4233" s="9"/>
      <c r="G4233" s="8"/>
      <c r="H4233" s="8"/>
      <c r="I4233" s="8"/>
      <c r="J4233" s="9"/>
      <c r="K4233" s="10"/>
      <c r="L4233" s="7"/>
      <c r="M4233" s="8"/>
      <c r="N4233" s="10"/>
    </row>
    <row r="4234" spans="1:14" x14ac:dyDescent="0.25">
      <c r="A4234" s="8"/>
      <c r="B4234" s="8"/>
      <c r="C4234" s="8"/>
      <c r="D4234" s="8"/>
      <c r="E4234" s="9"/>
      <c r="F4234" s="9"/>
      <c r="G4234" s="8"/>
      <c r="H4234" s="8"/>
      <c r="I4234" s="8"/>
      <c r="J4234" s="9"/>
      <c r="K4234" s="10"/>
      <c r="L4234" s="7"/>
      <c r="M4234" s="8"/>
      <c r="N4234" s="10"/>
    </row>
    <row r="4235" spans="1:14" x14ac:dyDescent="0.25">
      <c r="A4235" s="8"/>
      <c r="B4235" s="8"/>
      <c r="C4235" s="8"/>
      <c r="D4235" s="8"/>
      <c r="E4235" s="9"/>
      <c r="F4235" s="9"/>
      <c r="G4235" s="8"/>
      <c r="H4235" s="8"/>
      <c r="I4235" s="8"/>
      <c r="J4235" s="9"/>
      <c r="K4235" s="10"/>
      <c r="L4235" s="7"/>
      <c r="M4235" s="8"/>
      <c r="N4235" s="10"/>
    </row>
    <row r="4236" spans="1:14" x14ac:dyDescent="0.25">
      <c r="A4236" s="8"/>
      <c r="B4236" s="8"/>
      <c r="C4236" s="8"/>
      <c r="D4236" s="8"/>
      <c r="E4236" s="9"/>
      <c r="F4236" s="9"/>
      <c r="G4236" s="8"/>
      <c r="H4236" s="8"/>
      <c r="I4236" s="8"/>
      <c r="J4236" s="9"/>
      <c r="K4236" s="10"/>
      <c r="L4236" s="7"/>
      <c r="M4236" s="8"/>
      <c r="N4236" s="10"/>
    </row>
    <row r="4237" spans="1:14" x14ac:dyDescent="0.25">
      <c r="A4237" s="8"/>
      <c r="B4237" s="8"/>
      <c r="C4237" s="8"/>
      <c r="D4237" s="8"/>
      <c r="E4237" s="9"/>
      <c r="F4237" s="9"/>
      <c r="G4237" s="8"/>
      <c r="H4237" s="8"/>
      <c r="I4237" s="8"/>
      <c r="J4237" s="9"/>
      <c r="K4237" s="10"/>
      <c r="L4237" s="7"/>
      <c r="M4237" s="8"/>
      <c r="N4237" s="10"/>
    </row>
    <row r="4238" spans="1:14" x14ac:dyDescent="0.25">
      <c r="A4238" s="8"/>
      <c r="B4238" s="8"/>
      <c r="C4238" s="8"/>
      <c r="D4238" s="8"/>
      <c r="E4238" s="9"/>
      <c r="F4238" s="9"/>
      <c r="G4238" s="8"/>
      <c r="H4238" s="8"/>
      <c r="I4238" s="8"/>
      <c r="J4238" s="9"/>
      <c r="K4238" s="10"/>
      <c r="L4238" s="7"/>
      <c r="M4238" s="8"/>
      <c r="N4238" s="10"/>
    </row>
    <row r="4239" spans="1:14" x14ac:dyDescent="0.25">
      <c r="A4239" s="8"/>
      <c r="B4239" s="8"/>
      <c r="C4239" s="8"/>
      <c r="D4239" s="8"/>
      <c r="E4239" s="9"/>
      <c r="F4239" s="9"/>
      <c r="G4239" s="8"/>
      <c r="H4239" s="8"/>
      <c r="I4239" s="8"/>
      <c r="J4239" s="9"/>
      <c r="K4239" s="10"/>
      <c r="L4239" s="7"/>
      <c r="M4239" s="8"/>
      <c r="N4239" s="10"/>
    </row>
    <row r="4240" spans="1:14" x14ac:dyDescent="0.25">
      <c r="A4240" s="8"/>
      <c r="B4240" s="8"/>
      <c r="C4240" s="8"/>
      <c r="D4240" s="8"/>
      <c r="E4240" s="9"/>
      <c r="F4240" s="9"/>
      <c r="G4240" s="8"/>
      <c r="H4240" s="11"/>
      <c r="I4240" s="8"/>
      <c r="J4240" s="9"/>
      <c r="K4240" s="10"/>
      <c r="L4240" s="7"/>
      <c r="M4240" s="8"/>
      <c r="N4240" s="10"/>
    </row>
    <row r="4241" spans="1:14" x14ac:dyDescent="0.25">
      <c r="A4241" s="8"/>
      <c r="B4241" s="8"/>
      <c r="C4241" s="8"/>
      <c r="D4241" s="8"/>
      <c r="E4241" s="9"/>
      <c r="F4241" s="9"/>
      <c r="G4241" s="8"/>
      <c r="H4241" s="8"/>
      <c r="I4241" s="8"/>
      <c r="J4241" s="9"/>
      <c r="K4241" s="10"/>
      <c r="L4241" s="7"/>
      <c r="M4241" s="8"/>
      <c r="N4241" s="10"/>
    </row>
    <row r="4242" spans="1:14" x14ac:dyDescent="0.25">
      <c r="A4242" s="8"/>
      <c r="B4242" s="8"/>
      <c r="C4242" s="8"/>
      <c r="D4242" s="8"/>
      <c r="E4242" s="9"/>
      <c r="F4242" s="9"/>
      <c r="G4242" s="8"/>
      <c r="H4242" s="8"/>
      <c r="I4242" s="8"/>
      <c r="J4242" s="9"/>
      <c r="K4242" s="10"/>
      <c r="L4242" s="7"/>
      <c r="M4242" s="8"/>
      <c r="N4242" s="10"/>
    </row>
    <row r="4243" spans="1:14" x14ac:dyDescent="0.25">
      <c r="A4243" s="8"/>
      <c r="B4243" s="8"/>
      <c r="C4243" s="8"/>
      <c r="D4243" s="8"/>
      <c r="E4243" s="9"/>
      <c r="F4243" s="9"/>
      <c r="G4243" s="8"/>
      <c r="H4243" s="8"/>
      <c r="I4243" s="8"/>
      <c r="J4243" s="9"/>
      <c r="K4243" s="10"/>
      <c r="L4243" s="7"/>
      <c r="M4243" s="8"/>
      <c r="N4243" s="10"/>
    </row>
    <row r="4244" spans="1:14" x14ac:dyDescent="0.25">
      <c r="A4244" s="8"/>
      <c r="B4244" s="8"/>
      <c r="C4244" s="8"/>
      <c r="D4244" s="8"/>
      <c r="E4244" s="9"/>
      <c r="F4244" s="9"/>
      <c r="G4244" s="8"/>
      <c r="H4244" s="8"/>
      <c r="I4244" s="8"/>
      <c r="J4244" s="9"/>
      <c r="K4244" s="10"/>
      <c r="L4244" s="7"/>
      <c r="M4244" s="8"/>
      <c r="N4244" s="10"/>
    </row>
    <row r="4245" spans="1:14" x14ac:dyDescent="0.25">
      <c r="A4245" s="8"/>
      <c r="B4245" s="8"/>
      <c r="C4245" s="8"/>
      <c r="D4245" s="8"/>
      <c r="E4245" s="9"/>
      <c r="F4245" s="9"/>
      <c r="G4245" s="8"/>
      <c r="H4245" s="8"/>
      <c r="I4245" s="8"/>
      <c r="J4245" s="9"/>
      <c r="K4245" s="10"/>
      <c r="L4245" s="7"/>
      <c r="M4245" s="8"/>
      <c r="N4245" s="10"/>
    </row>
    <row r="4246" spans="1:14" x14ac:dyDescent="0.25">
      <c r="A4246" s="8"/>
      <c r="B4246" s="8"/>
      <c r="C4246" s="8"/>
      <c r="D4246" s="8"/>
      <c r="E4246" s="9"/>
      <c r="F4246" s="9"/>
      <c r="G4246" s="8"/>
      <c r="H4246" s="8"/>
      <c r="I4246" s="8"/>
      <c r="J4246" s="9"/>
      <c r="K4246" s="10"/>
      <c r="L4246" s="7"/>
      <c r="M4246" s="8"/>
      <c r="N4246" s="10"/>
    </row>
    <row r="4247" spans="1:14" x14ac:dyDescent="0.25">
      <c r="A4247" s="8"/>
      <c r="B4247" s="8"/>
      <c r="C4247" s="8"/>
      <c r="D4247" s="8"/>
      <c r="E4247" s="9"/>
      <c r="F4247" s="9"/>
      <c r="G4247" s="8"/>
      <c r="H4247" s="8"/>
      <c r="I4247" s="8"/>
      <c r="J4247" s="9"/>
      <c r="K4247" s="10"/>
      <c r="L4247" s="7"/>
      <c r="M4247" s="8"/>
      <c r="N4247" s="10"/>
    </row>
    <row r="4248" spans="1:14" x14ac:dyDescent="0.25">
      <c r="A4248" s="8"/>
      <c r="B4248" s="8"/>
      <c r="C4248" s="8"/>
      <c r="D4248" s="8"/>
      <c r="E4248" s="9"/>
      <c r="F4248" s="9"/>
      <c r="G4248" s="8"/>
      <c r="H4248" s="8"/>
      <c r="I4248" s="8"/>
      <c r="J4248" s="9"/>
      <c r="K4248" s="10"/>
      <c r="L4248" s="7"/>
      <c r="M4248" s="8"/>
      <c r="N4248" s="10"/>
    </row>
    <row r="4249" spans="1:14" x14ac:dyDescent="0.25">
      <c r="A4249" s="8"/>
      <c r="B4249" s="8"/>
      <c r="C4249" s="8"/>
      <c r="D4249" s="8"/>
      <c r="E4249" s="9"/>
      <c r="F4249" s="9"/>
      <c r="G4249" s="8"/>
      <c r="H4249" s="8"/>
      <c r="I4249" s="8"/>
      <c r="J4249" s="9"/>
      <c r="K4249" s="10"/>
      <c r="L4249" s="7"/>
      <c r="M4249" s="8"/>
      <c r="N4249" s="10"/>
    </row>
    <row r="4250" spans="1:14" x14ac:dyDescent="0.25">
      <c r="A4250" s="8"/>
      <c r="B4250" s="8"/>
      <c r="C4250" s="8"/>
      <c r="D4250" s="8"/>
      <c r="E4250" s="9"/>
      <c r="F4250" s="9"/>
      <c r="G4250" s="8"/>
      <c r="H4250" s="8"/>
      <c r="I4250" s="8"/>
      <c r="J4250" s="9"/>
      <c r="K4250" s="10"/>
      <c r="L4250" s="7"/>
      <c r="M4250" s="8"/>
      <c r="N4250" s="10"/>
    </row>
    <row r="4251" spans="1:14" x14ac:dyDescent="0.25">
      <c r="A4251" s="8"/>
      <c r="B4251" s="8"/>
      <c r="C4251" s="8"/>
      <c r="D4251" s="8"/>
      <c r="E4251" s="9"/>
      <c r="F4251" s="9"/>
      <c r="G4251" s="8"/>
      <c r="H4251" s="8"/>
      <c r="I4251" s="8"/>
      <c r="J4251" s="9"/>
      <c r="K4251" s="10"/>
      <c r="L4251" s="7"/>
      <c r="M4251" s="8"/>
      <c r="N4251" s="10"/>
    </row>
    <row r="4252" spans="1:14" x14ac:dyDescent="0.25">
      <c r="A4252" s="8"/>
      <c r="B4252" s="8"/>
      <c r="C4252" s="8"/>
      <c r="D4252" s="8"/>
      <c r="E4252" s="9"/>
      <c r="F4252" s="9"/>
      <c r="G4252" s="8"/>
      <c r="H4252" s="8"/>
      <c r="I4252" s="8"/>
      <c r="J4252" s="9"/>
      <c r="K4252" s="10"/>
      <c r="L4252" s="7"/>
      <c r="M4252" s="8"/>
      <c r="N4252" s="10"/>
    </row>
    <row r="4253" spans="1:14" x14ac:dyDescent="0.25">
      <c r="A4253" s="8"/>
      <c r="B4253" s="8"/>
      <c r="C4253" s="8"/>
      <c r="D4253" s="8"/>
      <c r="E4253" s="9"/>
      <c r="F4253" s="9"/>
      <c r="G4253" s="8"/>
      <c r="H4253" s="8"/>
      <c r="I4253" s="8"/>
      <c r="J4253" s="9"/>
      <c r="K4253" s="10"/>
      <c r="L4253" s="7"/>
      <c r="M4253" s="8"/>
      <c r="N4253" s="10"/>
    </row>
    <row r="4254" spans="1:14" x14ac:dyDescent="0.25">
      <c r="A4254" s="8"/>
      <c r="B4254" s="8"/>
      <c r="C4254" s="8"/>
      <c r="D4254" s="8"/>
      <c r="E4254" s="9"/>
      <c r="F4254" s="9"/>
      <c r="G4254" s="8"/>
      <c r="H4254" s="8"/>
      <c r="I4254" s="8"/>
      <c r="J4254" s="9"/>
      <c r="K4254" s="10"/>
      <c r="L4254" s="7"/>
      <c r="M4254" s="8"/>
      <c r="N4254" s="10"/>
    </row>
    <row r="4255" spans="1:14" x14ac:dyDescent="0.25">
      <c r="A4255" s="8"/>
      <c r="B4255" s="8"/>
      <c r="C4255" s="8"/>
      <c r="D4255" s="8"/>
      <c r="E4255" s="9"/>
      <c r="F4255" s="9"/>
      <c r="G4255" s="8"/>
      <c r="H4255" s="8"/>
      <c r="I4255" s="8"/>
      <c r="J4255" s="9"/>
      <c r="K4255" s="10"/>
      <c r="L4255" s="7"/>
      <c r="M4255" s="8"/>
      <c r="N4255" s="10"/>
    </row>
    <row r="4256" spans="1:14" x14ac:dyDescent="0.25">
      <c r="A4256" s="8"/>
      <c r="B4256" s="8"/>
      <c r="C4256" s="8"/>
      <c r="D4256" s="8"/>
      <c r="E4256" s="9"/>
      <c r="F4256" s="9"/>
      <c r="G4256" s="8"/>
      <c r="H4256" s="8"/>
      <c r="I4256" s="8"/>
      <c r="J4256" s="9"/>
      <c r="K4256" s="10"/>
      <c r="L4256" s="7"/>
      <c r="M4256" s="8"/>
      <c r="N4256" s="10"/>
    </row>
    <row r="4257" spans="1:14" x14ac:dyDescent="0.25">
      <c r="A4257" s="8"/>
      <c r="B4257" s="8"/>
      <c r="C4257" s="8"/>
      <c r="D4257" s="8"/>
      <c r="E4257" s="9"/>
      <c r="F4257" s="9"/>
      <c r="G4257" s="8"/>
      <c r="H4257" s="8"/>
      <c r="I4257" s="8"/>
      <c r="J4257" s="9"/>
      <c r="K4257" s="10"/>
      <c r="L4257" s="7"/>
      <c r="M4257" s="8"/>
      <c r="N4257" s="10"/>
    </row>
    <row r="4258" spans="1:14" x14ac:dyDescent="0.25">
      <c r="A4258" s="8"/>
      <c r="B4258" s="8"/>
      <c r="C4258" s="8"/>
      <c r="D4258" s="8"/>
      <c r="E4258" s="9"/>
      <c r="F4258" s="9"/>
      <c r="G4258" s="8"/>
      <c r="H4258" s="8"/>
      <c r="I4258" s="8"/>
      <c r="J4258" s="9"/>
      <c r="K4258" s="10"/>
      <c r="L4258" s="7"/>
      <c r="M4258" s="8"/>
      <c r="N4258" s="10"/>
    </row>
    <row r="4259" spans="1:14" x14ac:dyDescent="0.25">
      <c r="A4259" s="8"/>
      <c r="B4259" s="8"/>
      <c r="C4259" s="8"/>
      <c r="D4259" s="8"/>
      <c r="E4259" s="9"/>
      <c r="F4259" s="9"/>
      <c r="G4259" s="8"/>
      <c r="H4259" s="8"/>
      <c r="I4259" s="8"/>
      <c r="J4259" s="9"/>
      <c r="K4259" s="10"/>
      <c r="L4259" s="7"/>
      <c r="M4259" s="8"/>
      <c r="N4259" s="10"/>
    </row>
    <row r="4260" spans="1:14" x14ac:dyDescent="0.25">
      <c r="A4260" s="8"/>
      <c r="B4260" s="8"/>
      <c r="C4260" s="8"/>
      <c r="D4260" s="8"/>
      <c r="E4260" s="9"/>
      <c r="F4260" s="9"/>
      <c r="G4260" s="8"/>
      <c r="H4260" s="8"/>
      <c r="I4260" s="8"/>
      <c r="J4260" s="9"/>
      <c r="K4260" s="10"/>
      <c r="L4260" s="7"/>
      <c r="M4260" s="8"/>
      <c r="N4260" s="10"/>
    </row>
    <row r="4261" spans="1:14" x14ac:dyDescent="0.25">
      <c r="A4261" s="8"/>
      <c r="B4261" s="8"/>
      <c r="C4261" s="8"/>
      <c r="D4261" s="8"/>
      <c r="E4261" s="9"/>
      <c r="F4261" s="9"/>
      <c r="G4261" s="8"/>
      <c r="H4261" s="8"/>
      <c r="I4261" s="8"/>
      <c r="J4261" s="9"/>
      <c r="K4261" s="10"/>
      <c r="L4261" s="7"/>
      <c r="M4261" s="8"/>
      <c r="N4261" s="10"/>
    </row>
    <row r="4262" spans="1:14" x14ac:dyDescent="0.25">
      <c r="A4262" s="8"/>
      <c r="B4262" s="8"/>
      <c r="C4262" s="8"/>
      <c r="D4262" s="8"/>
      <c r="E4262" s="9"/>
      <c r="F4262" s="9"/>
      <c r="G4262" s="8"/>
      <c r="H4262" s="8"/>
      <c r="I4262" s="8"/>
      <c r="J4262" s="9"/>
      <c r="K4262" s="10"/>
      <c r="L4262" s="7"/>
      <c r="M4262" s="8"/>
      <c r="N4262" s="10"/>
    </row>
    <row r="4263" spans="1:14" x14ac:dyDescent="0.25">
      <c r="A4263" s="8"/>
      <c r="B4263" s="8"/>
      <c r="C4263" s="8"/>
      <c r="D4263" s="8"/>
      <c r="E4263" s="9"/>
      <c r="F4263" s="9"/>
      <c r="G4263" s="8"/>
      <c r="H4263" s="8"/>
      <c r="I4263" s="8"/>
      <c r="J4263" s="9"/>
      <c r="K4263" s="10"/>
      <c r="L4263" s="7"/>
      <c r="M4263" s="8"/>
      <c r="N4263" s="10"/>
    </row>
    <row r="4264" spans="1:14" x14ac:dyDescent="0.25">
      <c r="A4264" s="8"/>
      <c r="B4264" s="8"/>
      <c r="C4264" s="8"/>
      <c r="D4264" s="8"/>
      <c r="E4264" s="9"/>
      <c r="F4264" s="9"/>
      <c r="G4264" s="8"/>
      <c r="H4264" s="8"/>
      <c r="I4264" s="8"/>
      <c r="J4264" s="9"/>
      <c r="K4264" s="10"/>
      <c r="L4264" s="7"/>
      <c r="M4264" s="8"/>
      <c r="N4264" s="10"/>
    </row>
    <row r="4265" spans="1:14" x14ac:dyDescent="0.25">
      <c r="A4265" s="8"/>
      <c r="B4265" s="8"/>
      <c r="C4265" s="8"/>
      <c r="D4265" s="8"/>
      <c r="E4265" s="9"/>
      <c r="F4265" s="9"/>
      <c r="G4265" s="8"/>
      <c r="H4265" s="8"/>
      <c r="I4265" s="8"/>
      <c r="J4265" s="9"/>
      <c r="K4265" s="10"/>
      <c r="L4265" s="7"/>
      <c r="M4265" s="8"/>
      <c r="N4265" s="10"/>
    </row>
    <row r="4266" spans="1:14" x14ac:dyDescent="0.25">
      <c r="A4266" s="8"/>
      <c r="B4266" s="8"/>
      <c r="C4266" s="8"/>
      <c r="D4266" s="8"/>
      <c r="E4266" s="9"/>
      <c r="F4266" s="9"/>
      <c r="G4266" s="8"/>
      <c r="H4266" s="8"/>
      <c r="I4266" s="8"/>
      <c r="J4266" s="9"/>
      <c r="K4266" s="10"/>
      <c r="L4266" s="7"/>
      <c r="M4266" s="8"/>
      <c r="N4266" s="10"/>
    </row>
    <row r="4267" spans="1:14" x14ac:dyDescent="0.25">
      <c r="A4267" s="8"/>
      <c r="B4267" s="8"/>
      <c r="C4267" s="8"/>
      <c r="D4267" s="8"/>
      <c r="E4267" s="9"/>
      <c r="F4267" s="9"/>
      <c r="G4267" s="8"/>
      <c r="H4267" s="8"/>
      <c r="I4267" s="8"/>
      <c r="J4267" s="9"/>
      <c r="K4267" s="10"/>
      <c r="L4267" s="7"/>
      <c r="M4267" s="8"/>
      <c r="N4267" s="10"/>
    </row>
    <row r="4268" spans="1:14" x14ac:dyDescent="0.25">
      <c r="A4268" s="8"/>
      <c r="B4268" s="8"/>
      <c r="C4268" s="8"/>
      <c r="D4268" s="8"/>
      <c r="E4268" s="9"/>
      <c r="F4268" s="9"/>
      <c r="G4268" s="8"/>
      <c r="H4268" s="8"/>
      <c r="I4268" s="8"/>
      <c r="J4268" s="9"/>
      <c r="K4268" s="10"/>
      <c r="L4268" s="7"/>
      <c r="M4268" s="8"/>
      <c r="N4268" s="10"/>
    </row>
    <row r="4269" spans="1:14" x14ac:dyDescent="0.25">
      <c r="A4269" s="8"/>
      <c r="B4269" s="8"/>
      <c r="C4269" s="8"/>
      <c r="D4269" s="8"/>
      <c r="E4269" s="9"/>
      <c r="F4269" s="9"/>
      <c r="G4269" s="8"/>
      <c r="H4269" s="8"/>
      <c r="I4269" s="8"/>
      <c r="J4269" s="9"/>
      <c r="K4269" s="10"/>
      <c r="L4269" s="7"/>
      <c r="M4269" s="8"/>
      <c r="N4269" s="10"/>
    </row>
    <row r="4270" spans="1:14" x14ac:dyDescent="0.25">
      <c r="A4270" s="8"/>
      <c r="B4270" s="8"/>
      <c r="C4270" s="8"/>
      <c r="D4270" s="8"/>
      <c r="E4270" s="9"/>
      <c r="F4270" s="9"/>
      <c r="G4270" s="8"/>
      <c r="H4270" s="8"/>
      <c r="I4270" s="8"/>
      <c r="J4270" s="9"/>
      <c r="K4270" s="10"/>
      <c r="L4270" s="7"/>
      <c r="M4270" s="8"/>
      <c r="N4270" s="10"/>
    </row>
    <row r="4271" spans="1:14" x14ac:dyDescent="0.25">
      <c r="A4271" s="8"/>
      <c r="B4271" s="8"/>
      <c r="C4271" s="8"/>
      <c r="D4271" s="8"/>
      <c r="E4271" s="9"/>
      <c r="F4271" s="9"/>
      <c r="G4271" s="8"/>
      <c r="H4271" s="8"/>
      <c r="I4271" s="8"/>
      <c r="J4271" s="9"/>
      <c r="K4271" s="10"/>
      <c r="L4271" s="7"/>
      <c r="M4271" s="8"/>
      <c r="N4271" s="10"/>
    </row>
    <row r="4272" spans="1:14" x14ac:dyDescent="0.25">
      <c r="A4272" s="8"/>
      <c r="B4272" s="8"/>
      <c r="C4272" s="8"/>
      <c r="D4272" s="8"/>
      <c r="E4272" s="9"/>
      <c r="F4272" s="9"/>
      <c r="G4272" s="8"/>
      <c r="H4272" s="8"/>
      <c r="I4272" s="8"/>
      <c r="J4272" s="9"/>
      <c r="K4272" s="10"/>
      <c r="L4272" s="7"/>
      <c r="M4272" s="8"/>
      <c r="N4272" s="10"/>
    </row>
    <row r="4273" spans="1:14" x14ac:dyDescent="0.25">
      <c r="A4273" s="8"/>
      <c r="B4273" s="8"/>
      <c r="C4273" s="8"/>
      <c r="D4273" s="8"/>
      <c r="E4273" s="9"/>
      <c r="F4273" s="9"/>
      <c r="G4273" s="8"/>
      <c r="H4273" s="8"/>
      <c r="I4273" s="8"/>
      <c r="J4273" s="9"/>
      <c r="K4273" s="10"/>
      <c r="L4273" s="7"/>
      <c r="M4273" s="8"/>
      <c r="N4273" s="10"/>
    </row>
    <row r="4274" spans="1:14" x14ac:dyDescent="0.25">
      <c r="A4274" s="8"/>
      <c r="B4274" s="8"/>
      <c r="C4274" s="8"/>
      <c r="D4274" s="8"/>
      <c r="E4274" s="9"/>
      <c r="F4274" s="9"/>
      <c r="G4274" s="8"/>
      <c r="H4274" s="8"/>
      <c r="I4274" s="8"/>
      <c r="J4274" s="9"/>
      <c r="K4274" s="10"/>
      <c r="L4274" s="7"/>
      <c r="M4274" s="8"/>
      <c r="N4274" s="10"/>
    </row>
    <row r="4275" spans="1:14" x14ac:dyDescent="0.25">
      <c r="A4275" s="8"/>
      <c r="B4275" s="8"/>
      <c r="C4275" s="8"/>
      <c r="D4275" s="8"/>
      <c r="E4275" s="9"/>
      <c r="F4275" s="9"/>
      <c r="G4275" s="8"/>
      <c r="H4275" s="8"/>
      <c r="I4275" s="8"/>
      <c r="J4275" s="9"/>
      <c r="K4275" s="10"/>
      <c r="L4275" s="7"/>
      <c r="M4275" s="8"/>
      <c r="N4275" s="8"/>
    </row>
    <row r="4276" spans="1:14" x14ac:dyDescent="0.25">
      <c r="A4276" s="8"/>
      <c r="B4276" s="8"/>
      <c r="C4276" s="8"/>
      <c r="D4276" s="8"/>
      <c r="E4276" s="9"/>
      <c r="F4276" s="9"/>
      <c r="G4276" s="8"/>
      <c r="H4276" s="8"/>
      <c r="I4276" s="8"/>
      <c r="J4276" s="9"/>
      <c r="K4276" s="10"/>
      <c r="L4276" s="7"/>
      <c r="M4276" s="8"/>
      <c r="N4276" s="8"/>
    </row>
    <row r="4277" spans="1:14" x14ac:dyDescent="0.25">
      <c r="A4277" s="8"/>
      <c r="B4277" s="8"/>
      <c r="C4277" s="8"/>
      <c r="D4277" s="8"/>
      <c r="E4277" s="9"/>
      <c r="F4277" s="9"/>
      <c r="G4277" s="8"/>
      <c r="H4277" s="8"/>
      <c r="I4277" s="8"/>
      <c r="J4277" s="9"/>
      <c r="K4277" s="10"/>
      <c r="L4277" s="7"/>
      <c r="M4277" s="8"/>
      <c r="N4277" s="10"/>
    </row>
    <row r="4278" spans="1:14" x14ac:dyDescent="0.25">
      <c r="A4278" s="8"/>
      <c r="B4278" s="8"/>
      <c r="C4278" s="8"/>
      <c r="D4278" s="8"/>
      <c r="E4278" s="9"/>
      <c r="F4278" s="9"/>
      <c r="G4278" s="8"/>
      <c r="H4278" s="8"/>
      <c r="I4278" s="8"/>
      <c r="J4278" s="9"/>
      <c r="K4278" s="10"/>
      <c r="L4278" s="7"/>
      <c r="M4278" s="8"/>
      <c r="N4278" s="10"/>
    </row>
    <row r="4279" spans="1:14" x14ac:dyDescent="0.25">
      <c r="A4279" s="8"/>
      <c r="B4279" s="8"/>
      <c r="C4279" s="8"/>
      <c r="D4279" s="8"/>
      <c r="E4279" s="9"/>
      <c r="F4279" s="9"/>
      <c r="G4279" s="8"/>
      <c r="H4279" s="8"/>
      <c r="I4279" s="8"/>
      <c r="J4279" s="9"/>
      <c r="K4279" s="10"/>
      <c r="L4279" s="7"/>
      <c r="M4279" s="8"/>
      <c r="N4279" s="10"/>
    </row>
    <row r="4280" spans="1:14" x14ac:dyDescent="0.25">
      <c r="A4280" s="8"/>
      <c r="B4280" s="8"/>
      <c r="C4280" s="8"/>
      <c r="D4280" s="8"/>
      <c r="E4280" s="9"/>
      <c r="F4280" s="9"/>
      <c r="G4280" s="8"/>
      <c r="H4280" s="8"/>
      <c r="I4280" s="8"/>
      <c r="J4280" s="9"/>
      <c r="K4280" s="10"/>
      <c r="L4280" s="7"/>
      <c r="M4280" s="8"/>
      <c r="N4280" s="10"/>
    </row>
    <row r="4281" spans="1:14" x14ac:dyDescent="0.25">
      <c r="A4281" s="8"/>
      <c r="B4281" s="8"/>
      <c r="C4281" s="8"/>
      <c r="D4281" s="8"/>
      <c r="E4281" s="9"/>
      <c r="F4281" s="9"/>
      <c r="G4281" s="8"/>
      <c r="H4281" s="8"/>
      <c r="I4281" s="8"/>
      <c r="J4281" s="9"/>
      <c r="K4281" s="10"/>
      <c r="L4281" s="7"/>
      <c r="M4281" s="8"/>
      <c r="N4281" s="10"/>
    </row>
    <row r="4282" spans="1:14" x14ac:dyDescent="0.25">
      <c r="A4282" s="8"/>
      <c r="B4282" s="8"/>
      <c r="C4282" s="8"/>
      <c r="D4282" s="8"/>
      <c r="E4282" s="9"/>
      <c r="F4282" s="9"/>
      <c r="G4282" s="8"/>
      <c r="H4282" s="8"/>
      <c r="I4282" s="8"/>
      <c r="J4282" s="9"/>
      <c r="K4282" s="10"/>
      <c r="L4282" s="7"/>
      <c r="M4282" s="8"/>
      <c r="N4282" s="10"/>
    </row>
    <row r="4283" spans="1:14" x14ac:dyDescent="0.25">
      <c r="A4283" s="8"/>
      <c r="B4283" s="8"/>
      <c r="C4283" s="8"/>
      <c r="D4283" s="8"/>
      <c r="E4283" s="9"/>
      <c r="F4283" s="9"/>
      <c r="G4283" s="8"/>
      <c r="H4283" s="8"/>
      <c r="I4283" s="8"/>
      <c r="J4283" s="9"/>
      <c r="K4283" s="10"/>
      <c r="L4283" s="7"/>
      <c r="M4283" s="8"/>
      <c r="N4283" s="10"/>
    </row>
    <row r="4284" spans="1:14" x14ac:dyDescent="0.25">
      <c r="A4284" s="8"/>
      <c r="B4284" s="8"/>
      <c r="C4284" s="8"/>
      <c r="D4284" s="8"/>
      <c r="E4284" s="9"/>
      <c r="F4284" s="9"/>
      <c r="G4284" s="8"/>
      <c r="H4284" s="8"/>
      <c r="I4284" s="8"/>
      <c r="J4284" s="9"/>
      <c r="K4284" s="10"/>
      <c r="L4284" s="7"/>
      <c r="M4284" s="8"/>
      <c r="N4284" s="10"/>
    </row>
    <row r="4285" spans="1:14" x14ac:dyDescent="0.25">
      <c r="A4285" s="8"/>
      <c r="B4285" s="8"/>
      <c r="C4285" s="8"/>
      <c r="D4285" s="8"/>
      <c r="E4285" s="9"/>
      <c r="F4285" s="9"/>
      <c r="G4285" s="8"/>
      <c r="H4285" s="8"/>
      <c r="I4285" s="8"/>
      <c r="J4285" s="9"/>
      <c r="K4285" s="10"/>
      <c r="L4285" s="7"/>
      <c r="M4285" s="8"/>
      <c r="N4285" s="8"/>
    </row>
    <row r="4286" spans="1:14" x14ac:dyDescent="0.25">
      <c r="A4286" s="8"/>
      <c r="B4286" s="8"/>
      <c r="C4286" s="8"/>
      <c r="D4286" s="8"/>
      <c r="E4286" s="9"/>
      <c r="F4286" s="9"/>
      <c r="G4286" s="8"/>
      <c r="H4286" s="8"/>
      <c r="I4286" s="8"/>
      <c r="J4286" s="9"/>
      <c r="K4286" s="10"/>
      <c r="L4286" s="7"/>
      <c r="M4286" s="8"/>
      <c r="N4286" s="10"/>
    </row>
    <row r="4287" spans="1:14" x14ac:dyDescent="0.25">
      <c r="A4287" s="8"/>
      <c r="B4287" s="8"/>
      <c r="C4287" s="8"/>
      <c r="D4287" s="8"/>
      <c r="E4287" s="9"/>
      <c r="F4287" s="9"/>
      <c r="G4287" s="8"/>
      <c r="H4287" s="8"/>
      <c r="I4287" s="8"/>
      <c r="J4287" s="9"/>
      <c r="K4287" s="10"/>
      <c r="L4287" s="7"/>
      <c r="M4287" s="8"/>
      <c r="N4287" s="8"/>
    </row>
    <row r="4288" spans="1:14" x14ac:dyDescent="0.25">
      <c r="A4288" s="8"/>
      <c r="B4288" s="8"/>
      <c r="C4288" s="8"/>
      <c r="D4288" s="8"/>
      <c r="E4288" s="9"/>
      <c r="F4288" s="9"/>
      <c r="G4288" s="8"/>
      <c r="H4288" s="8"/>
      <c r="I4288" s="8"/>
      <c r="J4288" s="9"/>
      <c r="K4288" s="10"/>
      <c r="L4288" s="7"/>
      <c r="M4288" s="8"/>
      <c r="N4288" s="10"/>
    </row>
    <row r="4289" spans="1:14" x14ac:dyDescent="0.25">
      <c r="A4289" s="8"/>
      <c r="B4289" s="8"/>
      <c r="C4289" s="8"/>
      <c r="D4289" s="8"/>
      <c r="E4289" s="9"/>
      <c r="F4289" s="9"/>
      <c r="G4289" s="8"/>
      <c r="H4289" s="8"/>
      <c r="I4289" s="8"/>
      <c r="J4289" s="9"/>
      <c r="K4289" s="10"/>
      <c r="L4289" s="7"/>
      <c r="M4289" s="8"/>
      <c r="N4289" s="10"/>
    </row>
    <row r="4290" spans="1:14" x14ac:dyDescent="0.25">
      <c r="A4290" s="8"/>
      <c r="B4290" s="8"/>
      <c r="C4290" s="8"/>
      <c r="D4290" s="8"/>
      <c r="E4290" s="9"/>
      <c r="F4290" s="9"/>
      <c r="G4290" s="8"/>
      <c r="H4290" s="8"/>
      <c r="I4290" s="8"/>
      <c r="J4290" s="9"/>
      <c r="K4290" s="10"/>
      <c r="L4290" s="7"/>
      <c r="M4290" s="8"/>
      <c r="N4290" s="10"/>
    </row>
    <row r="4291" spans="1:14" x14ac:dyDescent="0.25">
      <c r="A4291" s="8"/>
      <c r="B4291" s="8"/>
      <c r="C4291" s="8"/>
      <c r="D4291" s="8"/>
      <c r="E4291" s="9"/>
      <c r="F4291" s="9"/>
      <c r="G4291" s="8"/>
      <c r="H4291" s="8"/>
      <c r="I4291" s="8"/>
      <c r="J4291" s="9"/>
      <c r="K4291" s="10"/>
      <c r="L4291" s="7"/>
      <c r="M4291" s="8"/>
      <c r="N4291" s="10"/>
    </row>
    <row r="4292" spans="1:14" x14ac:dyDescent="0.25">
      <c r="A4292" s="8"/>
      <c r="B4292" s="8"/>
      <c r="C4292" s="8"/>
      <c r="D4292" s="8"/>
      <c r="E4292" s="9"/>
      <c r="F4292" s="9"/>
      <c r="G4292" s="8"/>
      <c r="H4292" s="8"/>
      <c r="I4292" s="8"/>
      <c r="J4292" s="9"/>
      <c r="K4292" s="10"/>
      <c r="L4292" s="7"/>
      <c r="M4292" s="8"/>
      <c r="N4292" s="10"/>
    </row>
    <row r="4293" spans="1:14" x14ac:dyDescent="0.25">
      <c r="A4293" s="8"/>
      <c r="B4293" s="8"/>
      <c r="C4293" s="8"/>
      <c r="D4293" s="8"/>
      <c r="E4293" s="9"/>
      <c r="F4293" s="9"/>
      <c r="G4293" s="8"/>
      <c r="H4293" s="8"/>
      <c r="I4293" s="8"/>
      <c r="J4293" s="9"/>
      <c r="K4293" s="10"/>
      <c r="L4293" s="7"/>
      <c r="M4293" s="8"/>
      <c r="N4293" s="10"/>
    </row>
    <row r="4294" spans="1:14" x14ac:dyDescent="0.25">
      <c r="A4294" s="8"/>
      <c r="B4294" s="8"/>
      <c r="C4294" s="8"/>
      <c r="D4294" s="8"/>
      <c r="E4294" s="9"/>
      <c r="F4294" s="9"/>
      <c r="G4294" s="8"/>
      <c r="H4294" s="8"/>
      <c r="I4294" s="8"/>
      <c r="J4294" s="9"/>
      <c r="K4294" s="10"/>
      <c r="L4294" s="7"/>
      <c r="M4294" s="8"/>
      <c r="N4294" s="10"/>
    </row>
    <row r="4295" spans="1:14" x14ac:dyDescent="0.25">
      <c r="A4295" s="8"/>
      <c r="B4295" s="8"/>
      <c r="C4295" s="8"/>
      <c r="D4295" s="8"/>
      <c r="E4295" s="9"/>
      <c r="F4295" s="9"/>
      <c r="G4295" s="8"/>
      <c r="H4295" s="8"/>
      <c r="I4295" s="8"/>
      <c r="J4295" s="9"/>
      <c r="K4295" s="10"/>
      <c r="L4295" s="7"/>
      <c r="M4295" s="8"/>
      <c r="N4295" s="10"/>
    </row>
    <row r="4296" spans="1:14" x14ac:dyDescent="0.25">
      <c r="A4296" s="8"/>
      <c r="B4296" s="8"/>
      <c r="C4296" s="8"/>
      <c r="D4296" s="8"/>
      <c r="E4296" s="9"/>
      <c r="F4296" s="9"/>
      <c r="G4296" s="8"/>
      <c r="H4296" s="8"/>
      <c r="I4296" s="8"/>
      <c r="J4296" s="9"/>
      <c r="K4296" s="10"/>
      <c r="L4296" s="7"/>
      <c r="M4296" s="8"/>
      <c r="N4296" s="10"/>
    </row>
    <row r="4297" spans="1:14" x14ac:dyDescent="0.25">
      <c r="A4297" s="8"/>
      <c r="B4297" s="8"/>
      <c r="C4297" s="8"/>
      <c r="D4297" s="8"/>
      <c r="E4297" s="9"/>
      <c r="F4297" s="9"/>
      <c r="G4297" s="8"/>
      <c r="H4297" s="8"/>
      <c r="I4297" s="8"/>
      <c r="J4297" s="9"/>
      <c r="K4297" s="10"/>
      <c r="L4297" s="7"/>
      <c r="M4297" s="8"/>
      <c r="N4297" s="10"/>
    </row>
    <row r="4298" spans="1:14" x14ac:dyDescent="0.25">
      <c r="A4298" s="8"/>
      <c r="B4298" s="8"/>
      <c r="C4298" s="8"/>
      <c r="D4298" s="8"/>
      <c r="E4298" s="9"/>
      <c r="F4298" s="9"/>
      <c r="G4298" s="8"/>
      <c r="H4298" s="8"/>
      <c r="I4298" s="8"/>
      <c r="J4298" s="9"/>
      <c r="K4298" s="10"/>
      <c r="L4298" s="7"/>
      <c r="M4298" s="8"/>
      <c r="N4298" s="10"/>
    </row>
    <row r="4299" spans="1:14" x14ac:dyDescent="0.25">
      <c r="A4299" s="8"/>
      <c r="B4299" s="8"/>
      <c r="C4299" s="8"/>
      <c r="D4299" s="8"/>
      <c r="E4299" s="9"/>
      <c r="F4299" s="9"/>
      <c r="G4299" s="8"/>
      <c r="H4299" s="8"/>
      <c r="I4299" s="8"/>
      <c r="J4299" s="9"/>
      <c r="K4299" s="10"/>
      <c r="L4299" s="7"/>
      <c r="M4299" s="8"/>
      <c r="N4299" s="8"/>
    </row>
    <row r="4300" spans="1:14" x14ac:dyDescent="0.25">
      <c r="A4300" s="8"/>
      <c r="B4300" s="8"/>
      <c r="C4300" s="8"/>
      <c r="D4300" s="8"/>
      <c r="E4300" s="9"/>
      <c r="F4300" s="9"/>
      <c r="G4300" s="8"/>
      <c r="H4300" s="8"/>
      <c r="I4300" s="8"/>
      <c r="J4300" s="9"/>
      <c r="K4300" s="10"/>
      <c r="L4300" s="7"/>
      <c r="M4300" s="8"/>
      <c r="N4300" s="8"/>
    </row>
    <row r="4301" spans="1:14" x14ac:dyDescent="0.25">
      <c r="A4301" s="8"/>
      <c r="B4301" s="8"/>
      <c r="C4301" s="8"/>
      <c r="D4301" s="8"/>
      <c r="E4301" s="9"/>
      <c r="F4301" s="9"/>
      <c r="G4301" s="8"/>
      <c r="H4301" s="8"/>
      <c r="I4301" s="8"/>
      <c r="J4301" s="9"/>
      <c r="K4301" s="10"/>
      <c r="L4301" s="7"/>
      <c r="M4301" s="8"/>
      <c r="N4301" s="10"/>
    </row>
    <row r="4302" spans="1:14" x14ac:dyDescent="0.25">
      <c r="A4302" s="8"/>
      <c r="B4302" s="8"/>
      <c r="C4302" s="8"/>
      <c r="D4302" s="8"/>
      <c r="E4302" s="9"/>
      <c r="F4302" s="9"/>
      <c r="G4302" s="8"/>
      <c r="H4302" s="8"/>
      <c r="I4302" s="8"/>
      <c r="J4302" s="9"/>
      <c r="K4302" s="10"/>
      <c r="L4302" s="7"/>
      <c r="M4302" s="8"/>
      <c r="N4302" s="8"/>
    </row>
    <row r="4303" spans="1:14" x14ac:dyDescent="0.25">
      <c r="A4303" s="8"/>
      <c r="B4303" s="8"/>
      <c r="C4303" s="8"/>
      <c r="D4303" s="8"/>
      <c r="E4303" s="9"/>
      <c r="F4303" s="9"/>
      <c r="G4303" s="8"/>
      <c r="H4303" s="8"/>
      <c r="I4303" s="8"/>
      <c r="J4303" s="9"/>
      <c r="K4303" s="10"/>
      <c r="L4303" s="7"/>
      <c r="M4303" s="8"/>
      <c r="N4303" s="10"/>
    </row>
    <row r="4304" spans="1:14" x14ac:dyDescent="0.25">
      <c r="A4304" s="8"/>
      <c r="B4304" s="8"/>
      <c r="C4304" s="8"/>
      <c r="D4304" s="8"/>
      <c r="E4304" s="9"/>
      <c r="F4304" s="9"/>
      <c r="G4304" s="8"/>
      <c r="H4304" s="8"/>
      <c r="I4304" s="8"/>
      <c r="J4304" s="9"/>
      <c r="K4304" s="10"/>
      <c r="L4304" s="7"/>
      <c r="M4304" s="8"/>
      <c r="N4304" s="8"/>
    </row>
    <row r="4305" spans="1:14" x14ac:dyDescent="0.25">
      <c r="A4305" s="8"/>
      <c r="B4305" s="8"/>
      <c r="C4305" s="8"/>
      <c r="D4305" s="8"/>
      <c r="E4305" s="9"/>
      <c r="F4305" s="9"/>
      <c r="G4305" s="8"/>
      <c r="H4305" s="8"/>
      <c r="I4305" s="8"/>
      <c r="J4305" s="9"/>
      <c r="K4305" s="10"/>
      <c r="L4305" s="7"/>
      <c r="M4305" s="8"/>
      <c r="N4305" s="10"/>
    </row>
    <row r="4306" spans="1:14" x14ac:dyDescent="0.25">
      <c r="A4306" s="8"/>
      <c r="B4306" s="8"/>
      <c r="C4306" s="8"/>
      <c r="D4306" s="8"/>
      <c r="E4306" s="9"/>
      <c r="F4306" s="9"/>
      <c r="G4306" s="8"/>
      <c r="H4306" s="8"/>
      <c r="I4306" s="8"/>
      <c r="J4306" s="9"/>
      <c r="K4306" s="10"/>
      <c r="L4306" s="7"/>
      <c r="M4306" s="8"/>
      <c r="N4306" s="10"/>
    </row>
    <row r="4307" spans="1:14" x14ac:dyDescent="0.25">
      <c r="A4307" s="8"/>
      <c r="B4307" s="8"/>
      <c r="C4307" s="8"/>
      <c r="D4307" s="8"/>
      <c r="E4307" s="9"/>
      <c r="F4307" s="9"/>
      <c r="G4307" s="8"/>
      <c r="H4307" s="8"/>
      <c r="I4307" s="8"/>
      <c r="J4307" s="9"/>
      <c r="K4307" s="10"/>
      <c r="L4307" s="7"/>
      <c r="M4307" s="8"/>
      <c r="N4307" s="8"/>
    </row>
    <row r="4308" spans="1:14" x14ac:dyDescent="0.25">
      <c r="A4308" s="8"/>
      <c r="B4308" s="8"/>
      <c r="C4308" s="8"/>
      <c r="D4308" s="8"/>
      <c r="E4308" s="9"/>
      <c r="F4308" s="9"/>
      <c r="G4308" s="8"/>
      <c r="H4308" s="8"/>
      <c r="I4308" s="8"/>
      <c r="J4308" s="9"/>
      <c r="K4308" s="10"/>
      <c r="L4308" s="7"/>
      <c r="M4308" s="8"/>
      <c r="N4308" s="8"/>
    </row>
    <row r="4309" spans="1:14" x14ac:dyDescent="0.25">
      <c r="A4309" s="8"/>
      <c r="B4309" s="8"/>
      <c r="C4309" s="8"/>
      <c r="D4309" s="8"/>
      <c r="E4309" s="9"/>
      <c r="F4309" s="9"/>
      <c r="G4309" s="8"/>
      <c r="H4309" s="8"/>
      <c r="I4309" s="8"/>
      <c r="J4309" s="9"/>
      <c r="K4309" s="10"/>
      <c r="L4309" s="9"/>
      <c r="M4309" s="8"/>
      <c r="N4309" s="10"/>
    </row>
    <row r="4310" spans="1:14" x14ac:dyDescent="0.25">
      <c r="A4310" s="8"/>
      <c r="B4310" s="8"/>
      <c r="C4310" s="8"/>
      <c r="D4310" s="8"/>
      <c r="E4310" s="9"/>
      <c r="F4310" s="9"/>
      <c r="G4310" s="8"/>
      <c r="H4310" s="8"/>
      <c r="I4310" s="8"/>
      <c r="J4310" s="9"/>
      <c r="K4310" s="10"/>
      <c r="L4310" s="9"/>
      <c r="M4310" s="8"/>
      <c r="N4310" s="10"/>
    </row>
    <row r="4311" spans="1:14" x14ac:dyDescent="0.25">
      <c r="A4311" s="8"/>
      <c r="B4311" s="8"/>
      <c r="C4311" s="8"/>
      <c r="D4311" s="8"/>
      <c r="E4311" s="9"/>
      <c r="F4311" s="9"/>
      <c r="G4311" s="8"/>
      <c r="H4311" s="8"/>
      <c r="I4311" s="8"/>
      <c r="J4311" s="9"/>
      <c r="K4311" s="10"/>
      <c r="L4311" s="9"/>
      <c r="M4311" s="8"/>
      <c r="N4311" s="10"/>
    </row>
    <row r="4312" spans="1:14" x14ac:dyDescent="0.25">
      <c r="A4312" s="8"/>
      <c r="B4312" s="8"/>
      <c r="C4312" s="8"/>
      <c r="D4312" s="8"/>
      <c r="E4312" s="9"/>
      <c r="F4312" s="9"/>
      <c r="G4312" s="8"/>
      <c r="H4312" s="8"/>
      <c r="I4312" s="8"/>
      <c r="J4312" s="9"/>
      <c r="K4312" s="10"/>
      <c r="L4312" s="9"/>
      <c r="M4312" s="8"/>
      <c r="N4312" s="10"/>
    </row>
    <row r="4313" spans="1:14" x14ac:dyDescent="0.25">
      <c r="A4313" s="8"/>
      <c r="B4313" s="8"/>
      <c r="C4313" s="8"/>
      <c r="D4313" s="8"/>
      <c r="E4313" s="9"/>
      <c r="F4313" s="9"/>
      <c r="G4313" s="8"/>
      <c r="H4313" s="8"/>
      <c r="I4313" s="8"/>
      <c r="J4313" s="9"/>
      <c r="K4313" s="10"/>
      <c r="L4313" s="9"/>
      <c r="M4313" s="8"/>
      <c r="N4313" s="10"/>
    </row>
    <row r="4314" spans="1:14" x14ac:dyDescent="0.25">
      <c r="A4314" s="8"/>
      <c r="B4314" s="8"/>
      <c r="C4314" s="8"/>
      <c r="D4314" s="8"/>
      <c r="E4314" s="9"/>
      <c r="F4314" s="9"/>
      <c r="G4314" s="8"/>
      <c r="H4314" s="8"/>
      <c r="I4314" s="8"/>
      <c r="J4314" s="9"/>
      <c r="K4314" s="10"/>
      <c r="L4314" s="9"/>
      <c r="M4314" s="8"/>
      <c r="N4314" s="10"/>
    </row>
    <row r="4315" spans="1:14" x14ac:dyDescent="0.25">
      <c r="A4315" s="8"/>
      <c r="B4315" s="8"/>
      <c r="C4315" s="8"/>
      <c r="D4315" s="8"/>
      <c r="E4315" s="9"/>
      <c r="F4315" s="9"/>
      <c r="G4315" s="8"/>
      <c r="H4315" s="8"/>
      <c r="I4315" s="8"/>
      <c r="J4315" s="9"/>
      <c r="K4315" s="10"/>
      <c r="L4315" s="9"/>
      <c r="M4315" s="8"/>
      <c r="N4315" s="10"/>
    </row>
    <row r="4316" spans="1:14" x14ac:dyDescent="0.25">
      <c r="A4316" s="8"/>
      <c r="B4316" s="8"/>
      <c r="C4316" s="8"/>
      <c r="D4316" s="8"/>
      <c r="E4316" s="9"/>
      <c r="F4316" s="9"/>
      <c r="G4316" s="8"/>
      <c r="H4316" s="11"/>
      <c r="I4316" s="8"/>
      <c r="J4316" s="9"/>
      <c r="K4316" s="10"/>
      <c r="L4316" s="9"/>
      <c r="M4316" s="8"/>
      <c r="N4316" s="10"/>
    </row>
    <row r="4317" spans="1:14" x14ac:dyDescent="0.25">
      <c r="A4317" s="8"/>
      <c r="B4317" s="8"/>
      <c r="C4317" s="8"/>
      <c r="D4317" s="8"/>
      <c r="E4317" s="9"/>
      <c r="F4317" s="9"/>
      <c r="G4317" s="8"/>
      <c r="H4317" s="11"/>
      <c r="I4317" s="8"/>
      <c r="J4317" s="9"/>
      <c r="K4317" s="10"/>
      <c r="L4317" s="9"/>
      <c r="M4317" s="8"/>
      <c r="N4317" s="10"/>
    </row>
    <row r="4318" spans="1:14" x14ac:dyDescent="0.25">
      <c r="A4318" s="8"/>
      <c r="B4318" s="8"/>
      <c r="C4318" s="8"/>
      <c r="D4318" s="8"/>
      <c r="E4318" s="9"/>
      <c r="F4318" s="9"/>
      <c r="G4318" s="8"/>
      <c r="H4318" s="11"/>
      <c r="I4318" s="8"/>
      <c r="J4318" s="9"/>
      <c r="K4318" s="10"/>
      <c r="L4318" s="9"/>
      <c r="M4318" s="8"/>
      <c r="N4318" s="10"/>
    </row>
    <row r="4319" spans="1:14" x14ac:dyDescent="0.25">
      <c r="A4319" s="8"/>
      <c r="B4319" s="8"/>
      <c r="C4319" s="8"/>
      <c r="D4319" s="8"/>
      <c r="E4319" s="9"/>
      <c r="F4319" s="9"/>
      <c r="G4319" s="8"/>
      <c r="H4319" s="11"/>
      <c r="I4319" s="8"/>
      <c r="J4319" s="9"/>
      <c r="K4319" s="10"/>
      <c r="L4319" s="9"/>
      <c r="M4319" s="8"/>
      <c r="N4319" s="10"/>
    </row>
    <row r="4320" spans="1:14" x14ac:dyDescent="0.25">
      <c r="A4320" s="8"/>
      <c r="B4320" s="8"/>
      <c r="C4320" s="8"/>
      <c r="D4320" s="8"/>
      <c r="E4320" s="9"/>
      <c r="F4320" s="9"/>
      <c r="G4320" s="8"/>
      <c r="H4320" s="8"/>
      <c r="I4320" s="8"/>
      <c r="J4320" s="9"/>
      <c r="K4320" s="10"/>
      <c r="L4320" s="9"/>
      <c r="M4320" s="8"/>
      <c r="N4320" s="10"/>
    </row>
    <row r="4321" spans="1:14" x14ac:dyDescent="0.25">
      <c r="A4321" s="8"/>
      <c r="B4321" s="8"/>
      <c r="C4321" s="8"/>
      <c r="D4321" s="8"/>
      <c r="E4321" s="9"/>
      <c r="F4321" s="9"/>
      <c r="G4321" s="8"/>
      <c r="H4321" s="8"/>
      <c r="I4321" s="8"/>
      <c r="J4321" s="9"/>
      <c r="K4321" s="10"/>
      <c r="L4321" s="9"/>
      <c r="M4321" s="8"/>
      <c r="N4321" s="10"/>
    </row>
    <row r="4322" spans="1:14" x14ac:dyDescent="0.25">
      <c r="A4322" s="8"/>
      <c r="B4322" s="8"/>
      <c r="C4322" s="8"/>
      <c r="D4322" s="8"/>
      <c r="E4322" s="9"/>
      <c r="F4322" s="9"/>
      <c r="G4322" s="8"/>
      <c r="H4322" s="8"/>
      <c r="I4322" s="8"/>
      <c r="J4322" s="9"/>
      <c r="K4322" s="10"/>
      <c r="L4322" s="9"/>
      <c r="M4322" s="8"/>
      <c r="N4322" s="10"/>
    </row>
    <row r="4323" spans="1:14" x14ac:dyDescent="0.25">
      <c r="A4323" s="8"/>
      <c r="B4323" s="8"/>
      <c r="C4323" s="8"/>
      <c r="D4323" s="8"/>
      <c r="E4323" s="9"/>
      <c r="F4323" s="9"/>
      <c r="G4323" s="8"/>
      <c r="H4323" s="8"/>
      <c r="I4323" s="8"/>
      <c r="J4323" s="9"/>
      <c r="K4323" s="10"/>
      <c r="L4323" s="9"/>
      <c r="M4323" s="8"/>
      <c r="N4323" s="10"/>
    </row>
    <row r="4324" spans="1:14" x14ac:dyDescent="0.25">
      <c r="A4324" s="8"/>
      <c r="B4324" s="8"/>
      <c r="C4324" s="8"/>
      <c r="D4324" s="8"/>
      <c r="E4324" s="9"/>
      <c r="F4324" s="9"/>
      <c r="G4324" s="8"/>
      <c r="H4324" s="8"/>
      <c r="I4324" s="8"/>
      <c r="J4324" s="9"/>
      <c r="K4324" s="10"/>
      <c r="L4324" s="9"/>
      <c r="M4324" s="8"/>
      <c r="N4324" s="10"/>
    </row>
    <row r="4325" spans="1:14" x14ac:dyDescent="0.25">
      <c r="A4325" s="8"/>
      <c r="B4325" s="8"/>
      <c r="C4325" s="8"/>
      <c r="D4325" s="8"/>
      <c r="E4325" s="9"/>
      <c r="F4325" s="9"/>
      <c r="G4325" s="8"/>
      <c r="H4325" s="8"/>
      <c r="I4325" s="8"/>
      <c r="J4325" s="9"/>
      <c r="K4325" s="10"/>
      <c r="L4325" s="9"/>
      <c r="M4325" s="8"/>
      <c r="N4325" s="10"/>
    </row>
    <row r="4326" spans="1:14" x14ac:dyDescent="0.25">
      <c r="A4326" s="8"/>
      <c r="B4326" s="8"/>
      <c r="C4326" s="8"/>
      <c r="D4326" s="8"/>
      <c r="E4326" s="9"/>
      <c r="F4326" s="9"/>
      <c r="G4326" s="8"/>
      <c r="H4326" s="8"/>
      <c r="I4326" s="8"/>
      <c r="J4326" s="9"/>
      <c r="K4326" s="10"/>
      <c r="L4326" s="9"/>
      <c r="M4326" s="8"/>
      <c r="N4326" s="10"/>
    </row>
    <row r="4327" spans="1:14" x14ac:dyDescent="0.25">
      <c r="A4327" s="8"/>
      <c r="B4327" s="8"/>
      <c r="C4327" s="8"/>
      <c r="D4327" s="8"/>
      <c r="E4327" s="9"/>
      <c r="F4327" s="9"/>
      <c r="G4327" s="8"/>
      <c r="H4327" s="8"/>
      <c r="I4327" s="8"/>
      <c r="J4327" s="9"/>
      <c r="K4327" s="10"/>
      <c r="L4327" s="9"/>
      <c r="M4327" s="8"/>
      <c r="N4327" s="10"/>
    </row>
    <row r="4328" spans="1:14" x14ac:dyDescent="0.25">
      <c r="A4328" s="8"/>
      <c r="B4328" s="8"/>
      <c r="C4328" s="8"/>
      <c r="D4328" s="8"/>
      <c r="E4328" s="9"/>
      <c r="F4328" s="9"/>
      <c r="G4328" s="8"/>
      <c r="H4328" s="8"/>
      <c r="I4328" s="8"/>
      <c r="J4328" s="9"/>
      <c r="K4328" s="10"/>
      <c r="L4328" s="9"/>
      <c r="M4328" s="8"/>
      <c r="N4328" s="10"/>
    </row>
    <row r="4329" spans="1:14" x14ac:dyDescent="0.25">
      <c r="A4329" s="8"/>
      <c r="B4329" s="8"/>
      <c r="C4329" s="8"/>
      <c r="D4329" s="8"/>
      <c r="E4329" s="9"/>
      <c r="F4329" s="9"/>
      <c r="G4329" s="8"/>
      <c r="H4329" s="8"/>
      <c r="I4329" s="8"/>
      <c r="J4329" s="9"/>
      <c r="K4329" s="10"/>
      <c r="L4329" s="9"/>
      <c r="M4329" s="8"/>
      <c r="N4329" s="10"/>
    </row>
    <row r="4330" spans="1:14" x14ac:dyDescent="0.25">
      <c r="A4330" s="8"/>
      <c r="B4330" s="8"/>
      <c r="C4330" s="8"/>
      <c r="D4330" s="8"/>
      <c r="E4330" s="9"/>
      <c r="F4330" s="9"/>
      <c r="G4330" s="8"/>
      <c r="H4330" s="8"/>
      <c r="I4330" s="8"/>
      <c r="J4330" s="9"/>
      <c r="K4330" s="10"/>
      <c r="L4330" s="9"/>
      <c r="M4330" s="8"/>
      <c r="N4330" s="10"/>
    </row>
    <row r="4331" spans="1:14" x14ac:dyDescent="0.25">
      <c r="A4331" s="8"/>
      <c r="B4331" s="8"/>
      <c r="C4331" s="8"/>
      <c r="D4331" s="8"/>
      <c r="E4331" s="9"/>
      <c r="F4331" s="9"/>
      <c r="G4331" s="8"/>
      <c r="H4331" s="8"/>
      <c r="I4331" s="8"/>
      <c r="J4331" s="9"/>
      <c r="K4331" s="10"/>
      <c r="L4331" s="9"/>
      <c r="M4331" s="8"/>
      <c r="N4331" s="10"/>
    </row>
    <row r="4332" spans="1:14" x14ac:dyDescent="0.25">
      <c r="A4332" s="8"/>
      <c r="B4332" s="8"/>
      <c r="C4332" s="8"/>
      <c r="D4332" s="8"/>
      <c r="E4332" s="9"/>
      <c r="F4332" s="9"/>
      <c r="G4332" s="8"/>
      <c r="H4332" s="8"/>
      <c r="I4332" s="8"/>
      <c r="J4332" s="9"/>
      <c r="K4332" s="10"/>
      <c r="L4332" s="9"/>
      <c r="M4332" s="8"/>
      <c r="N4332" s="10"/>
    </row>
    <row r="4333" spans="1:14" x14ac:dyDescent="0.25">
      <c r="A4333" s="8"/>
      <c r="B4333" s="8"/>
      <c r="C4333" s="8"/>
      <c r="D4333" s="8"/>
      <c r="E4333" s="9"/>
      <c r="F4333" s="9"/>
      <c r="G4333" s="8"/>
      <c r="H4333" s="8"/>
      <c r="I4333" s="8"/>
      <c r="J4333" s="9"/>
      <c r="K4333" s="10"/>
      <c r="L4333" s="9"/>
      <c r="M4333" s="8"/>
      <c r="N4333" s="10"/>
    </row>
    <row r="4334" spans="1:14" x14ac:dyDescent="0.25">
      <c r="A4334" s="8"/>
      <c r="B4334" s="8"/>
      <c r="C4334" s="8"/>
      <c r="D4334" s="8"/>
      <c r="E4334" s="9"/>
      <c r="F4334" s="9"/>
      <c r="G4334" s="8"/>
      <c r="H4334" s="8"/>
      <c r="I4334" s="8"/>
      <c r="J4334" s="9"/>
      <c r="K4334" s="10"/>
      <c r="L4334" s="9"/>
      <c r="M4334" s="8"/>
      <c r="N4334" s="10"/>
    </row>
    <row r="4335" spans="1:14" x14ac:dyDescent="0.25">
      <c r="A4335" s="8"/>
      <c r="B4335" s="8"/>
      <c r="C4335" s="8"/>
      <c r="D4335" s="8"/>
      <c r="E4335" s="9"/>
      <c r="F4335" s="9"/>
      <c r="G4335" s="8"/>
      <c r="H4335" s="8"/>
      <c r="I4335" s="8"/>
      <c r="J4335" s="9"/>
      <c r="K4335" s="10"/>
      <c r="L4335" s="9"/>
      <c r="M4335" s="8"/>
      <c r="N4335" s="10"/>
    </row>
    <row r="4336" spans="1:14" x14ac:dyDescent="0.25">
      <c r="A4336" s="8"/>
      <c r="B4336" s="8"/>
      <c r="C4336" s="8"/>
      <c r="D4336" s="8"/>
      <c r="E4336" s="9"/>
      <c r="F4336" s="9"/>
      <c r="G4336" s="8"/>
      <c r="H4336" s="8"/>
      <c r="I4336" s="8"/>
      <c r="J4336" s="9"/>
      <c r="K4336" s="10"/>
      <c r="L4336" s="9"/>
      <c r="M4336" s="8"/>
      <c r="N4336" s="10"/>
    </row>
    <row r="4337" spans="1:14" x14ac:dyDescent="0.25">
      <c r="A4337" s="8"/>
      <c r="B4337" s="8"/>
      <c r="C4337" s="8"/>
      <c r="D4337" s="8"/>
      <c r="E4337" s="9"/>
      <c r="F4337" s="9"/>
      <c r="G4337" s="8"/>
      <c r="H4337" s="8"/>
      <c r="I4337" s="8"/>
      <c r="J4337" s="9"/>
      <c r="K4337" s="10"/>
      <c r="L4337" s="9"/>
      <c r="M4337" s="8"/>
      <c r="N4337" s="10"/>
    </row>
    <row r="4338" spans="1:14" x14ac:dyDescent="0.25">
      <c r="A4338" s="8"/>
      <c r="B4338" s="8"/>
      <c r="C4338" s="8"/>
      <c r="D4338" s="8"/>
      <c r="E4338" s="9"/>
      <c r="F4338" s="9"/>
      <c r="G4338" s="8"/>
      <c r="H4338" s="8"/>
      <c r="I4338" s="8"/>
      <c r="J4338" s="9"/>
      <c r="K4338" s="10"/>
      <c r="L4338" s="9"/>
      <c r="M4338" s="8"/>
      <c r="N4338" s="10"/>
    </row>
    <row r="4339" spans="1:14" x14ac:dyDescent="0.25">
      <c r="A4339" s="8"/>
      <c r="B4339" s="8"/>
      <c r="C4339" s="8"/>
      <c r="D4339" s="8"/>
      <c r="E4339" s="9"/>
      <c r="F4339" s="9"/>
      <c r="G4339" s="8"/>
      <c r="H4339" s="8"/>
      <c r="I4339" s="8"/>
      <c r="J4339" s="9"/>
      <c r="K4339" s="10"/>
      <c r="L4339" s="9"/>
      <c r="M4339" s="8"/>
      <c r="N4339" s="10"/>
    </row>
    <row r="4340" spans="1:14" x14ac:dyDescent="0.25">
      <c r="A4340" s="8"/>
      <c r="B4340" s="8"/>
      <c r="C4340" s="8"/>
      <c r="D4340" s="8"/>
      <c r="E4340" s="9"/>
      <c r="F4340" s="9"/>
      <c r="G4340" s="8"/>
      <c r="H4340" s="8"/>
      <c r="I4340" s="8"/>
      <c r="J4340" s="9"/>
      <c r="K4340" s="10"/>
      <c r="L4340" s="9"/>
      <c r="M4340" s="8"/>
      <c r="N4340" s="10"/>
    </row>
    <row r="4341" spans="1:14" x14ac:dyDescent="0.25">
      <c r="A4341" s="8"/>
      <c r="B4341" s="8"/>
      <c r="C4341" s="8"/>
      <c r="D4341" s="8"/>
      <c r="E4341" s="9"/>
      <c r="F4341" s="9"/>
      <c r="G4341" s="8"/>
      <c r="H4341" s="8"/>
      <c r="I4341" s="8"/>
      <c r="J4341" s="9"/>
      <c r="K4341" s="10"/>
      <c r="L4341" s="9"/>
      <c r="M4341" s="8"/>
      <c r="N4341" s="10"/>
    </row>
    <row r="4342" spans="1:14" x14ac:dyDescent="0.25">
      <c r="A4342" s="8"/>
      <c r="B4342" s="8"/>
      <c r="C4342" s="8"/>
      <c r="D4342" s="8"/>
      <c r="E4342" s="9"/>
      <c r="F4342" s="9"/>
      <c r="G4342" s="8"/>
      <c r="H4342" s="8"/>
      <c r="I4342" s="8"/>
      <c r="J4342" s="9"/>
      <c r="K4342" s="10"/>
      <c r="L4342" s="9"/>
      <c r="M4342" s="8"/>
      <c r="N4342" s="10"/>
    </row>
    <row r="4343" spans="1:14" x14ac:dyDescent="0.25">
      <c r="A4343" s="8"/>
      <c r="B4343" s="8"/>
      <c r="C4343" s="8"/>
      <c r="D4343" s="8"/>
      <c r="E4343" s="9"/>
      <c r="F4343" s="9"/>
      <c r="G4343" s="8"/>
      <c r="H4343" s="8"/>
      <c r="I4343" s="8"/>
      <c r="J4343" s="9"/>
      <c r="K4343" s="10"/>
      <c r="L4343" s="9"/>
      <c r="M4343" s="8"/>
      <c r="N4343" s="10"/>
    </row>
    <row r="4344" spans="1:14" x14ac:dyDescent="0.25">
      <c r="A4344" s="8"/>
      <c r="B4344" s="8"/>
      <c r="C4344" s="8"/>
      <c r="D4344" s="8"/>
      <c r="E4344" s="9"/>
      <c r="F4344" s="9"/>
      <c r="G4344" s="8"/>
      <c r="H4344" s="8"/>
      <c r="I4344" s="8"/>
      <c r="J4344" s="9"/>
      <c r="K4344" s="10"/>
      <c r="L4344" s="9"/>
      <c r="M4344" s="8"/>
      <c r="N4344" s="10"/>
    </row>
    <row r="4345" spans="1:14" x14ac:dyDescent="0.25">
      <c r="A4345" s="8"/>
      <c r="B4345" s="8"/>
      <c r="C4345" s="8"/>
      <c r="D4345" s="8"/>
      <c r="E4345" s="9"/>
      <c r="F4345" s="9"/>
      <c r="G4345" s="8"/>
      <c r="H4345" s="8"/>
      <c r="I4345" s="8"/>
      <c r="J4345" s="9"/>
      <c r="K4345" s="10"/>
      <c r="L4345" s="9"/>
      <c r="M4345" s="8"/>
      <c r="N4345" s="10"/>
    </row>
    <row r="4346" spans="1:14" x14ac:dyDescent="0.25">
      <c r="A4346" s="8"/>
      <c r="B4346" s="8"/>
      <c r="C4346" s="8"/>
      <c r="D4346" s="8"/>
      <c r="E4346" s="9"/>
      <c r="F4346" s="9"/>
      <c r="G4346" s="8"/>
      <c r="H4346" s="12"/>
      <c r="I4346" s="8"/>
      <c r="J4346" s="9"/>
      <c r="K4346" s="10"/>
      <c r="L4346" s="9"/>
      <c r="M4346" s="8"/>
      <c r="N4346" s="10"/>
    </row>
    <row r="4347" spans="1:14" x14ac:dyDescent="0.25">
      <c r="A4347" s="8"/>
      <c r="B4347" s="8"/>
      <c r="C4347" s="8"/>
      <c r="D4347" s="8"/>
      <c r="E4347" s="9"/>
      <c r="F4347" s="9"/>
      <c r="G4347" s="8"/>
      <c r="H4347" s="8"/>
      <c r="I4347" s="8"/>
      <c r="J4347" s="9"/>
      <c r="K4347" s="10"/>
      <c r="L4347" s="9"/>
      <c r="M4347" s="8"/>
      <c r="N4347" s="10"/>
    </row>
    <row r="4348" spans="1:14" x14ac:dyDescent="0.25">
      <c r="A4348" s="8"/>
      <c r="B4348" s="8"/>
      <c r="C4348" s="8"/>
      <c r="D4348" s="8"/>
      <c r="E4348" s="9"/>
      <c r="F4348" s="9"/>
      <c r="G4348" s="8"/>
      <c r="H4348" s="8"/>
      <c r="I4348" s="8"/>
      <c r="J4348" s="9"/>
      <c r="K4348" s="10"/>
      <c r="L4348" s="7"/>
      <c r="M4348" s="8"/>
      <c r="N4348" s="8"/>
    </row>
    <row r="4349" spans="1:14" x14ac:dyDescent="0.25">
      <c r="A4349" s="8"/>
      <c r="B4349" s="8"/>
      <c r="C4349" s="8"/>
      <c r="D4349" s="8"/>
      <c r="E4349" s="9"/>
      <c r="F4349" s="9"/>
      <c r="G4349" s="8"/>
      <c r="H4349" s="8"/>
      <c r="I4349" s="8"/>
      <c r="J4349" s="9"/>
      <c r="K4349" s="10"/>
      <c r="L4349" s="7"/>
      <c r="M4349" s="8"/>
      <c r="N4349" s="8"/>
    </row>
    <row r="4350" spans="1:14" x14ac:dyDescent="0.25">
      <c r="A4350" s="8"/>
      <c r="B4350" s="8"/>
      <c r="C4350" s="8"/>
      <c r="D4350" s="8"/>
      <c r="E4350" s="9"/>
      <c r="F4350" s="9"/>
      <c r="G4350" s="8"/>
      <c r="H4350" s="8"/>
      <c r="I4350" s="8"/>
      <c r="J4350" s="9"/>
      <c r="K4350" s="10"/>
      <c r="L4350" s="7"/>
      <c r="M4350" s="8"/>
      <c r="N4350" s="8"/>
    </row>
    <row r="4351" spans="1:14" x14ac:dyDescent="0.25">
      <c r="A4351" s="8"/>
      <c r="B4351" s="8"/>
      <c r="C4351" s="8"/>
      <c r="D4351" s="8"/>
      <c r="E4351" s="9"/>
      <c r="F4351" s="9"/>
      <c r="G4351" s="8"/>
      <c r="H4351" s="8"/>
      <c r="I4351" s="8"/>
      <c r="J4351" s="9"/>
      <c r="K4351" s="10"/>
      <c r="L4351" s="7"/>
      <c r="M4351" s="8"/>
      <c r="N4351" s="8"/>
    </row>
    <row r="4352" spans="1:14" x14ac:dyDescent="0.25">
      <c r="A4352" s="8"/>
      <c r="B4352" s="8"/>
      <c r="C4352" s="8"/>
      <c r="D4352" s="8"/>
      <c r="E4352" s="9"/>
      <c r="F4352" s="9"/>
      <c r="G4352" s="8"/>
      <c r="H4352" s="8"/>
      <c r="I4352" s="8"/>
      <c r="J4352" s="9"/>
      <c r="K4352" s="10"/>
      <c r="L4352" s="7"/>
      <c r="M4352" s="8"/>
      <c r="N4352" s="8"/>
    </row>
    <row r="4353" spans="1:14" x14ac:dyDescent="0.25">
      <c r="A4353" s="8"/>
      <c r="B4353" s="8"/>
      <c r="C4353" s="8"/>
      <c r="D4353" s="8"/>
      <c r="E4353" s="9"/>
      <c r="F4353" s="9"/>
      <c r="G4353" s="8"/>
      <c r="H4353" s="8"/>
      <c r="I4353" s="8"/>
      <c r="J4353" s="9"/>
      <c r="K4353" s="10"/>
      <c r="L4353" s="7"/>
      <c r="M4353" s="8"/>
      <c r="N4353" s="8"/>
    </row>
    <row r="4354" spans="1:14" x14ac:dyDescent="0.25">
      <c r="A4354" s="8"/>
      <c r="B4354" s="8"/>
      <c r="C4354" s="8"/>
      <c r="D4354" s="8"/>
      <c r="E4354" s="9"/>
      <c r="F4354" s="9"/>
      <c r="G4354" s="8"/>
      <c r="H4354" s="8"/>
      <c r="I4354" s="8"/>
      <c r="J4354" s="9"/>
      <c r="K4354" s="10"/>
      <c r="L4354" s="7"/>
      <c r="M4354" s="8"/>
      <c r="N4354" s="8"/>
    </row>
    <row r="4355" spans="1:14" x14ac:dyDescent="0.25">
      <c r="A4355" s="8"/>
      <c r="B4355" s="8"/>
      <c r="C4355" s="8"/>
      <c r="D4355" s="8"/>
      <c r="E4355" s="9"/>
      <c r="F4355" s="9"/>
      <c r="G4355" s="8"/>
      <c r="H4355" s="8"/>
      <c r="I4355" s="8"/>
      <c r="J4355" s="9"/>
      <c r="K4355" s="10"/>
      <c r="L4355" s="7"/>
      <c r="M4355" s="8"/>
      <c r="N4355" s="8"/>
    </row>
    <row r="4356" spans="1:14" x14ac:dyDescent="0.25">
      <c r="A4356" s="8"/>
      <c r="B4356" s="8"/>
      <c r="C4356" s="8"/>
      <c r="D4356" s="8"/>
      <c r="E4356" s="9"/>
      <c r="F4356" s="9"/>
      <c r="G4356" s="8"/>
      <c r="H4356" s="8"/>
      <c r="I4356" s="8"/>
      <c r="J4356" s="9"/>
      <c r="K4356" s="10"/>
      <c r="L4356" s="7"/>
      <c r="M4356" s="8"/>
      <c r="N4356" s="8"/>
    </row>
    <row r="4357" spans="1:14" x14ac:dyDescent="0.25">
      <c r="A4357" s="8"/>
      <c r="B4357" s="8"/>
      <c r="C4357" s="8"/>
      <c r="D4357" s="8"/>
      <c r="E4357" s="9"/>
      <c r="F4357" s="9"/>
      <c r="G4357" s="8"/>
      <c r="H4357" s="8"/>
      <c r="I4357" s="8"/>
      <c r="J4357" s="9"/>
      <c r="K4357" s="10"/>
      <c r="L4357" s="7"/>
      <c r="M4357" s="8"/>
      <c r="N4357" s="8"/>
    </row>
    <row r="4358" spans="1:14" x14ac:dyDescent="0.25">
      <c r="A4358" s="8"/>
      <c r="B4358" s="8"/>
      <c r="C4358" s="8"/>
      <c r="D4358" s="8"/>
      <c r="E4358" s="9"/>
      <c r="F4358" s="9"/>
      <c r="G4358" s="8"/>
      <c r="H4358" s="8"/>
      <c r="I4358" s="8"/>
      <c r="J4358" s="9"/>
      <c r="K4358" s="10"/>
      <c r="L4358" s="7"/>
      <c r="M4358" s="8"/>
      <c r="N4358" s="8"/>
    </row>
    <row r="4359" spans="1:14" x14ac:dyDescent="0.25">
      <c r="A4359" s="8"/>
      <c r="B4359" s="8"/>
      <c r="C4359" s="8"/>
      <c r="D4359" s="8"/>
      <c r="E4359" s="9"/>
      <c r="F4359" s="9"/>
      <c r="G4359" s="8"/>
      <c r="H4359" s="8"/>
      <c r="I4359" s="8"/>
      <c r="J4359" s="9"/>
      <c r="K4359" s="10"/>
      <c r="L4359" s="7"/>
      <c r="M4359" s="8"/>
      <c r="N4359" s="8"/>
    </row>
    <row r="4360" spans="1:14" x14ac:dyDescent="0.25">
      <c r="A4360" s="8"/>
      <c r="B4360" s="8"/>
      <c r="C4360" s="8"/>
      <c r="D4360" s="8"/>
      <c r="E4360" s="9"/>
      <c r="F4360" s="9"/>
      <c r="G4360" s="8"/>
      <c r="H4360" s="8"/>
      <c r="I4360" s="8"/>
      <c r="J4360" s="9"/>
      <c r="K4360" s="10"/>
      <c r="L4360" s="9"/>
      <c r="M4360" s="8"/>
      <c r="N4360" s="10"/>
    </row>
    <row r="4361" spans="1:14" x14ac:dyDescent="0.25">
      <c r="A4361" s="8"/>
      <c r="B4361" s="8"/>
      <c r="C4361" s="8"/>
      <c r="D4361" s="8"/>
      <c r="E4361" s="9"/>
      <c r="F4361" s="9"/>
      <c r="G4361" s="8"/>
      <c r="H4361" s="8"/>
      <c r="I4361" s="8"/>
      <c r="J4361" s="9"/>
      <c r="K4361" s="10"/>
      <c r="L4361" s="9"/>
      <c r="M4361" s="8"/>
      <c r="N4361" s="10"/>
    </row>
    <row r="4362" spans="1:14" x14ac:dyDescent="0.25">
      <c r="A4362" s="8"/>
      <c r="B4362" s="8"/>
      <c r="C4362" s="8"/>
      <c r="D4362" s="8"/>
      <c r="E4362" s="9"/>
      <c r="F4362" s="9"/>
      <c r="G4362" s="8"/>
      <c r="H4362" s="8"/>
      <c r="I4362" s="8"/>
      <c r="J4362" s="9"/>
      <c r="K4362" s="10"/>
      <c r="L4362" s="9"/>
      <c r="M4362" s="8"/>
      <c r="N4362" s="10"/>
    </row>
    <row r="4363" spans="1:14" x14ac:dyDescent="0.25">
      <c r="A4363" s="8"/>
      <c r="B4363" s="8"/>
      <c r="C4363" s="8"/>
      <c r="D4363" s="8"/>
      <c r="E4363" s="9"/>
      <c r="F4363" s="9"/>
      <c r="G4363" s="8"/>
      <c r="H4363" s="8"/>
      <c r="I4363" s="8"/>
      <c r="J4363" s="9"/>
      <c r="K4363" s="10"/>
      <c r="L4363" s="9"/>
      <c r="M4363" s="8"/>
      <c r="N4363" s="10"/>
    </row>
    <row r="4364" spans="1:14" x14ac:dyDescent="0.25">
      <c r="A4364" s="8"/>
      <c r="B4364" s="8"/>
      <c r="C4364" s="8"/>
      <c r="D4364" s="8"/>
      <c r="E4364" s="9"/>
      <c r="F4364" s="9"/>
      <c r="G4364" s="8"/>
      <c r="H4364" s="8"/>
      <c r="I4364" s="8"/>
      <c r="J4364" s="9"/>
      <c r="K4364" s="10"/>
      <c r="L4364" s="7"/>
      <c r="M4364" s="8"/>
      <c r="N4364" s="8"/>
    </row>
    <row r="4365" spans="1:14" x14ac:dyDescent="0.25">
      <c r="A4365" s="8"/>
      <c r="B4365" s="8"/>
      <c r="C4365" s="8"/>
      <c r="D4365" s="8"/>
      <c r="E4365" s="9"/>
      <c r="F4365" s="9"/>
      <c r="G4365" s="8"/>
      <c r="H4365" s="8"/>
      <c r="I4365" s="8"/>
      <c r="J4365" s="9"/>
      <c r="K4365" s="10"/>
      <c r="L4365" s="7"/>
      <c r="M4365" s="8"/>
      <c r="N4365" s="8"/>
    </row>
    <row r="4366" spans="1:14" x14ac:dyDescent="0.25">
      <c r="A4366" s="8"/>
      <c r="B4366" s="8"/>
      <c r="C4366" s="8"/>
      <c r="D4366" s="8"/>
      <c r="E4366" s="9"/>
      <c r="F4366" s="9"/>
      <c r="G4366" s="8"/>
      <c r="H4366" s="8"/>
      <c r="I4366" s="8"/>
      <c r="J4366" s="9"/>
      <c r="K4366" s="10"/>
      <c r="L4366" s="7"/>
      <c r="M4366" s="8"/>
      <c r="N4366" s="8"/>
    </row>
    <row r="4367" spans="1:14" x14ac:dyDescent="0.25">
      <c r="A4367" s="8"/>
      <c r="B4367" s="8"/>
      <c r="C4367" s="8"/>
      <c r="D4367" s="8"/>
      <c r="E4367" s="9"/>
      <c r="F4367" s="9"/>
      <c r="G4367" s="8"/>
      <c r="H4367" s="8"/>
      <c r="I4367" s="8"/>
      <c r="J4367" s="9"/>
      <c r="K4367" s="10"/>
      <c r="L4367" s="7"/>
      <c r="M4367" s="8"/>
      <c r="N4367" s="8"/>
    </row>
    <row r="4368" spans="1:14" x14ac:dyDescent="0.25">
      <c r="A4368" s="8"/>
      <c r="B4368" s="8"/>
      <c r="C4368" s="8"/>
      <c r="D4368" s="8"/>
      <c r="E4368" s="9"/>
      <c r="F4368" s="9"/>
      <c r="G4368" s="8"/>
      <c r="H4368" s="8"/>
      <c r="I4368" s="8"/>
      <c r="J4368" s="9"/>
      <c r="K4368" s="10"/>
      <c r="L4368" s="7"/>
      <c r="M4368" s="8"/>
      <c r="N4368" s="8"/>
    </row>
    <row r="4369" spans="1:14" x14ac:dyDescent="0.25">
      <c r="A4369" s="8"/>
      <c r="B4369" s="8"/>
      <c r="C4369" s="8"/>
      <c r="D4369" s="8"/>
      <c r="E4369" s="9"/>
      <c r="F4369" s="9"/>
      <c r="G4369" s="8"/>
      <c r="H4369" s="8"/>
      <c r="I4369" s="8"/>
      <c r="J4369" s="9"/>
      <c r="K4369" s="10"/>
      <c r="L4369" s="7"/>
      <c r="M4369" s="8"/>
      <c r="N4369" s="8"/>
    </row>
    <row r="4370" spans="1:14" x14ac:dyDescent="0.25">
      <c r="A4370" s="8"/>
      <c r="B4370" s="8"/>
      <c r="C4370" s="8"/>
      <c r="D4370" s="8"/>
      <c r="E4370" s="9"/>
      <c r="F4370" s="9"/>
      <c r="G4370" s="8"/>
      <c r="H4370" s="8"/>
      <c r="I4370" s="8"/>
      <c r="J4370" s="9"/>
      <c r="K4370" s="10"/>
      <c r="L4370" s="7"/>
      <c r="M4370" s="8"/>
      <c r="N4370" s="8"/>
    </row>
    <row r="4371" spans="1:14" x14ac:dyDescent="0.25">
      <c r="A4371" s="8"/>
      <c r="B4371" s="8"/>
      <c r="C4371" s="8"/>
      <c r="D4371" s="8"/>
      <c r="E4371" s="9"/>
      <c r="F4371" s="9"/>
      <c r="G4371" s="8"/>
      <c r="H4371" s="8"/>
      <c r="I4371" s="8"/>
      <c r="J4371" s="9"/>
      <c r="K4371" s="10"/>
      <c r="L4371" s="7"/>
      <c r="M4371" s="8"/>
      <c r="N4371" s="8"/>
    </row>
    <row r="4372" spans="1:14" x14ac:dyDescent="0.25">
      <c r="A4372" s="8"/>
      <c r="B4372" s="8"/>
      <c r="C4372" s="8"/>
      <c r="D4372" s="8"/>
      <c r="E4372" s="9"/>
      <c r="F4372" s="9"/>
      <c r="G4372" s="8"/>
      <c r="H4372" s="8"/>
      <c r="I4372" s="8"/>
      <c r="J4372" s="9"/>
      <c r="K4372" s="10"/>
      <c r="L4372" s="7"/>
      <c r="M4372" s="8"/>
      <c r="N4372" s="8"/>
    </row>
    <row r="4373" spans="1:14" x14ac:dyDescent="0.25">
      <c r="A4373" s="8"/>
      <c r="B4373" s="8"/>
      <c r="C4373" s="8"/>
      <c r="D4373" s="8"/>
      <c r="E4373" s="9"/>
      <c r="F4373" s="9"/>
      <c r="G4373" s="8"/>
      <c r="H4373" s="8"/>
      <c r="I4373" s="8"/>
      <c r="J4373" s="9"/>
      <c r="K4373" s="10"/>
      <c r="L4373" s="7"/>
      <c r="M4373" s="8"/>
      <c r="N4373" s="8"/>
    </row>
    <row r="4374" spans="1:14" x14ac:dyDescent="0.25">
      <c r="A4374" s="8"/>
      <c r="B4374" s="8"/>
      <c r="C4374" s="8"/>
      <c r="D4374" s="8"/>
      <c r="E4374" s="9"/>
      <c r="F4374" s="9"/>
      <c r="G4374" s="8"/>
      <c r="H4374" s="8"/>
      <c r="I4374" s="8"/>
      <c r="J4374" s="9"/>
      <c r="K4374" s="10"/>
      <c r="L4374" s="7"/>
      <c r="M4374" s="8"/>
      <c r="N4374" s="8"/>
    </row>
    <row r="4375" spans="1:14" x14ac:dyDescent="0.25">
      <c r="A4375" s="8"/>
      <c r="B4375" s="8"/>
      <c r="C4375" s="8"/>
      <c r="D4375" s="8"/>
      <c r="E4375" s="9"/>
      <c r="F4375" s="9"/>
      <c r="G4375" s="8"/>
      <c r="H4375" s="8"/>
      <c r="I4375" s="8"/>
      <c r="J4375" s="9"/>
      <c r="K4375" s="10"/>
      <c r="L4375" s="7"/>
      <c r="M4375" s="8"/>
      <c r="N4375" s="8"/>
    </row>
    <row r="4376" spans="1:14" x14ac:dyDescent="0.25">
      <c r="A4376" s="8"/>
      <c r="B4376" s="8"/>
      <c r="C4376" s="8"/>
      <c r="D4376" s="8"/>
      <c r="E4376" s="9"/>
      <c r="F4376" s="9"/>
      <c r="G4376" s="8"/>
      <c r="H4376" s="8"/>
      <c r="I4376" s="8"/>
      <c r="J4376" s="9"/>
      <c r="K4376" s="10"/>
      <c r="L4376" s="7"/>
      <c r="M4376" s="8"/>
      <c r="N4376" s="8"/>
    </row>
    <row r="4377" spans="1:14" x14ac:dyDescent="0.25">
      <c r="A4377" s="8"/>
      <c r="B4377" s="8"/>
      <c r="C4377" s="8"/>
      <c r="D4377" s="8"/>
      <c r="E4377" s="9"/>
      <c r="F4377" s="9"/>
      <c r="G4377" s="8"/>
      <c r="H4377" s="8"/>
      <c r="I4377" s="8"/>
      <c r="J4377" s="9"/>
      <c r="K4377" s="10"/>
      <c r="L4377" s="9"/>
      <c r="M4377" s="8"/>
      <c r="N4377" s="10"/>
    </row>
    <row r="4378" spans="1:14" x14ac:dyDescent="0.25">
      <c r="A4378" s="8"/>
      <c r="B4378" s="8"/>
      <c r="C4378" s="8"/>
      <c r="D4378" s="8"/>
      <c r="E4378" s="9"/>
      <c r="F4378" s="9"/>
      <c r="G4378" s="8"/>
      <c r="H4378" s="8"/>
      <c r="I4378" s="8"/>
      <c r="J4378" s="9"/>
      <c r="K4378" s="10"/>
      <c r="L4378" s="9"/>
      <c r="M4378" s="8"/>
      <c r="N4378" s="10"/>
    </row>
    <row r="4379" spans="1:14" x14ac:dyDescent="0.25">
      <c r="A4379" s="8"/>
      <c r="B4379" s="8"/>
      <c r="C4379" s="8"/>
      <c r="D4379" s="8"/>
      <c r="E4379" s="9"/>
      <c r="F4379" s="9"/>
      <c r="G4379" s="8"/>
      <c r="H4379" s="11"/>
      <c r="I4379" s="8"/>
      <c r="J4379" s="9"/>
      <c r="K4379" s="10"/>
      <c r="L4379" s="9"/>
      <c r="M4379" s="8"/>
      <c r="N4379" s="10"/>
    </row>
    <row r="4380" spans="1:14" x14ac:dyDescent="0.25">
      <c r="A4380" s="8"/>
      <c r="B4380" s="8"/>
      <c r="C4380" s="8"/>
      <c r="D4380" s="8"/>
      <c r="E4380" s="9"/>
      <c r="F4380" s="9"/>
      <c r="G4380" s="8"/>
      <c r="H4380" s="11"/>
      <c r="I4380" s="8"/>
      <c r="J4380" s="9"/>
      <c r="K4380" s="10"/>
      <c r="L4380" s="9"/>
      <c r="M4380" s="8"/>
      <c r="N4380" s="10"/>
    </row>
    <row r="4381" spans="1:14" x14ac:dyDescent="0.25">
      <c r="A4381" s="8"/>
      <c r="B4381" s="8"/>
      <c r="C4381" s="8"/>
      <c r="D4381" s="8"/>
      <c r="E4381" s="9"/>
      <c r="F4381" s="9"/>
      <c r="G4381" s="8"/>
      <c r="H4381" s="8"/>
      <c r="I4381" s="8"/>
      <c r="J4381" s="9"/>
      <c r="K4381" s="10"/>
      <c r="L4381" s="9"/>
      <c r="M4381" s="8"/>
      <c r="N4381" s="10"/>
    </row>
    <row r="4382" spans="1:14" x14ac:dyDescent="0.25">
      <c r="A4382" s="8"/>
      <c r="B4382" s="8"/>
      <c r="C4382" s="8"/>
      <c r="D4382" s="8"/>
      <c r="E4382" s="9"/>
      <c r="F4382" s="9"/>
      <c r="G4382" s="8"/>
      <c r="H4382" s="11"/>
      <c r="I4382" s="8"/>
      <c r="J4382" s="9"/>
      <c r="K4382" s="10"/>
      <c r="L4382" s="9"/>
      <c r="M4382" s="8"/>
      <c r="N4382" s="10"/>
    </row>
    <row r="4383" spans="1:14" x14ac:dyDescent="0.25">
      <c r="A4383" s="8"/>
      <c r="B4383" s="8"/>
      <c r="C4383" s="8"/>
      <c r="D4383" s="8"/>
      <c r="E4383" s="9"/>
      <c r="F4383" s="9"/>
      <c r="G4383" s="8"/>
      <c r="H4383" s="8"/>
      <c r="I4383" s="8"/>
      <c r="J4383" s="9"/>
      <c r="K4383" s="10"/>
      <c r="L4383" s="9"/>
      <c r="M4383" s="8"/>
      <c r="N4383" s="10"/>
    </row>
    <row r="4384" spans="1:14" x14ac:dyDescent="0.25">
      <c r="A4384" s="8"/>
      <c r="B4384" s="8"/>
      <c r="C4384" s="8"/>
      <c r="D4384" s="8"/>
      <c r="E4384" s="9"/>
      <c r="F4384" s="9"/>
      <c r="G4384" s="8"/>
      <c r="H4384" s="8"/>
      <c r="I4384" s="8"/>
      <c r="J4384" s="9"/>
      <c r="K4384" s="10"/>
      <c r="L4384" s="9"/>
      <c r="M4384" s="8"/>
      <c r="N4384" s="10"/>
    </row>
    <row r="4385" spans="1:14" x14ac:dyDescent="0.25">
      <c r="A4385" s="8"/>
      <c r="B4385" s="8"/>
      <c r="C4385" s="8"/>
      <c r="D4385" s="8"/>
      <c r="E4385" s="9"/>
      <c r="F4385" s="9"/>
      <c r="G4385" s="8"/>
      <c r="H4385" s="8"/>
      <c r="I4385" s="8"/>
      <c r="J4385" s="9"/>
      <c r="K4385" s="10"/>
      <c r="L4385" s="9"/>
      <c r="M4385" s="8"/>
      <c r="N4385" s="10"/>
    </row>
    <row r="4386" spans="1:14" x14ac:dyDescent="0.25">
      <c r="A4386" s="8"/>
      <c r="B4386" s="8"/>
      <c r="C4386" s="8"/>
      <c r="D4386" s="8"/>
      <c r="E4386" s="9"/>
      <c r="F4386" s="9"/>
      <c r="G4386" s="8"/>
      <c r="H4386" s="8"/>
      <c r="I4386" s="8"/>
      <c r="J4386" s="9"/>
      <c r="K4386" s="10"/>
      <c r="L4386" s="9"/>
      <c r="M4386" s="8"/>
      <c r="N4386" s="10"/>
    </row>
    <row r="4387" spans="1:14" x14ac:dyDescent="0.25">
      <c r="A4387" s="8"/>
      <c r="B4387" s="8"/>
      <c r="C4387" s="8"/>
      <c r="D4387" s="8"/>
      <c r="E4387" s="9"/>
      <c r="F4387" s="9"/>
      <c r="G4387" s="8"/>
      <c r="H4387" s="8"/>
      <c r="I4387" s="8"/>
      <c r="J4387" s="9"/>
      <c r="K4387" s="10"/>
      <c r="L4387" s="9"/>
      <c r="M4387" s="8"/>
      <c r="N4387" s="10"/>
    </row>
    <row r="4388" spans="1:14" x14ac:dyDescent="0.25">
      <c r="A4388" s="8"/>
      <c r="B4388" s="8"/>
      <c r="C4388" s="8"/>
      <c r="D4388" s="8"/>
      <c r="E4388" s="9"/>
      <c r="F4388" s="9"/>
      <c r="G4388" s="8"/>
      <c r="H4388" s="8"/>
      <c r="I4388" s="8"/>
      <c r="J4388" s="9"/>
      <c r="K4388" s="10"/>
      <c r="L4388" s="9"/>
      <c r="M4388" s="8"/>
      <c r="N4388" s="10"/>
    </row>
    <row r="4389" spans="1:14" x14ac:dyDescent="0.25">
      <c r="A4389" s="8"/>
      <c r="B4389" s="8"/>
      <c r="C4389" s="8"/>
      <c r="D4389" s="8"/>
      <c r="E4389" s="9"/>
      <c r="F4389" s="9"/>
      <c r="G4389" s="8"/>
      <c r="H4389" s="8"/>
      <c r="I4389" s="8"/>
      <c r="J4389" s="9"/>
      <c r="K4389" s="10"/>
      <c r="L4389" s="9"/>
      <c r="M4389" s="8"/>
      <c r="N4389" s="10"/>
    </row>
    <row r="4390" spans="1:14" x14ac:dyDescent="0.25">
      <c r="A4390" s="8"/>
      <c r="B4390" s="8"/>
      <c r="C4390" s="8"/>
      <c r="D4390" s="8"/>
      <c r="E4390" s="9"/>
      <c r="F4390" s="9"/>
      <c r="G4390" s="8"/>
      <c r="H4390" s="8"/>
      <c r="I4390" s="8"/>
      <c r="J4390" s="9"/>
      <c r="K4390" s="10"/>
      <c r="L4390" s="9"/>
      <c r="M4390" s="8"/>
      <c r="N4390" s="10"/>
    </row>
    <row r="4391" spans="1:14" x14ac:dyDescent="0.25">
      <c r="A4391" s="8"/>
      <c r="B4391" s="8"/>
      <c r="C4391" s="8"/>
      <c r="D4391" s="8"/>
      <c r="E4391" s="9"/>
      <c r="F4391" s="9"/>
      <c r="G4391" s="8"/>
      <c r="H4391" s="8"/>
      <c r="I4391" s="8"/>
      <c r="J4391" s="9"/>
      <c r="K4391" s="10"/>
      <c r="L4391" s="9"/>
      <c r="M4391" s="8"/>
      <c r="N4391" s="10"/>
    </row>
    <row r="4392" spans="1:14" x14ac:dyDescent="0.25">
      <c r="A4392" s="8"/>
      <c r="B4392" s="8"/>
      <c r="C4392" s="8"/>
      <c r="D4392" s="8"/>
      <c r="E4392" s="9"/>
      <c r="F4392" s="9"/>
      <c r="G4392" s="8"/>
      <c r="H4392" s="8"/>
      <c r="I4392" s="8"/>
      <c r="J4392" s="9"/>
      <c r="K4392" s="10"/>
      <c r="L4392" s="9"/>
      <c r="M4392" s="8"/>
      <c r="N4392" s="10"/>
    </row>
    <row r="4393" spans="1:14" x14ac:dyDescent="0.25">
      <c r="A4393" s="8"/>
      <c r="B4393" s="8"/>
      <c r="C4393" s="8"/>
      <c r="D4393" s="8"/>
      <c r="E4393" s="9"/>
      <c r="F4393" s="9"/>
      <c r="G4393" s="8"/>
      <c r="H4393" s="8"/>
      <c r="I4393" s="8"/>
      <c r="J4393" s="9"/>
      <c r="K4393" s="10"/>
      <c r="L4393" s="9"/>
      <c r="M4393" s="8"/>
      <c r="N4393" s="10"/>
    </row>
    <row r="4394" spans="1:14" x14ac:dyDescent="0.25">
      <c r="A4394" s="8"/>
      <c r="B4394" s="8"/>
      <c r="C4394" s="8"/>
      <c r="D4394" s="8"/>
      <c r="E4394" s="9"/>
      <c r="F4394" s="9"/>
      <c r="G4394" s="8"/>
      <c r="H4394" s="8"/>
      <c r="I4394" s="8"/>
      <c r="J4394" s="9"/>
      <c r="K4394" s="10"/>
      <c r="L4394" s="9"/>
      <c r="M4394" s="8"/>
      <c r="N4394" s="10"/>
    </row>
    <row r="4395" spans="1:14" x14ac:dyDescent="0.25">
      <c r="A4395" s="8"/>
      <c r="B4395" s="8"/>
      <c r="C4395" s="8"/>
      <c r="D4395" s="8"/>
      <c r="E4395" s="9"/>
      <c r="F4395" s="9"/>
      <c r="G4395" s="8"/>
      <c r="H4395" s="8"/>
      <c r="I4395" s="8"/>
      <c r="J4395" s="9"/>
      <c r="K4395" s="10"/>
      <c r="L4395" s="9"/>
      <c r="M4395" s="8"/>
      <c r="N4395" s="10"/>
    </row>
    <row r="4396" spans="1:14" x14ac:dyDescent="0.25">
      <c r="A4396" s="8"/>
      <c r="B4396" s="8"/>
      <c r="C4396" s="8"/>
      <c r="D4396" s="8"/>
      <c r="E4396" s="9"/>
      <c r="F4396" s="9"/>
      <c r="G4396" s="8"/>
      <c r="H4396" s="8"/>
      <c r="I4396" s="8"/>
      <c r="J4396" s="9"/>
      <c r="K4396" s="10"/>
      <c r="L4396" s="9"/>
      <c r="M4396" s="8"/>
      <c r="N4396" s="8"/>
    </row>
    <row r="4397" spans="1:14" x14ac:dyDescent="0.25">
      <c r="A4397" s="8"/>
      <c r="B4397" s="8"/>
      <c r="C4397" s="8"/>
      <c r="D4397" s="8"/>
      <c r="E4397" s="9"/>
      <c r="F4397" s="9"/>
      <c r="G4397" s="8"/>
      <c r="H4397" s="8"/>
      <c r="I4397" s="8"/>
      <c r="J4397" s="9"/>
      <c r="K4397" s="10"/>
      <c r="L4397" s="9"/>
      <c r="M4397" s="8"/>
      <c r="N4397" s="10"/>
    </row>
    <row r="4398" spans="1:14" x14ac:dyDescent="0.25">
      <c r="A4398" s="8"/>
      <c r="B4398" s="8"/>
      <c r="C4398" s="8"/>
      <c r="D4398" s="8"/>
      <c r="E4398" s="9"/>
      <c r="F4398" s="9"/>
      <c r="G4398" s="8"/>
      <c r="H4398" s="8"/>
      <c r="I4398" s="8"/>
      <c r="J4398" s="9"/>
      <c r="K4398" s="10"/>
      <c r="L4398" s="9"/>
      <c r="M4398" s="8"/>
      <c r="N4398" s="10"/>
    </row>
    <row r="4399" spans="1:14" x14ac:dyDescent="0.25">
      <c r="A4399" s="8"/>
      <c r="B4399" s="8"/>
      <c r="C4399" s="8"/>
      <c r="D4399" s="8"/>
      <c r="E4399" s="9"/>
      <c r="F4399" s="9"/>
      <c r="G4399" s="8"/>
      <c r="H4399" s="8"/>
      <c r="I4399" s="8"/>
      <c r="J4399" s="9"/>
      <c r="K4399" s="10"/>
      <c r="L4399" s="9"/>
      <c r="M4399" s="8"/>
      <c r="N4399" s="10"/>
    </row>
    <row r="4400" spans="1:14" x14ac:dyDescent="0.25">
      <c r="A4400" s="8"/>
      <c r="B4400" s="8"/>
      <c r="C4400" s="8"/>
      <c r="D4400" s="8"/>
      <c r="E4400" s="9"/>
      <c r="F4400" s="9"/>
      <c r="G4400" s="8"/>
      <c r="H4400" s="8"/>
      <c r="I4400" s="8"/>
      <c r="J4400" s="9"/>
      <c r="K4400" s="10"/>
      <c r="L4400" s="9"/>
      <c r="M4400" s="8"/>
      <c r="N4400" s="10"/>
    </row>
    <row r="4401" spans="1:14" x14ac:dyDescent="0.25">
      <c r="A4401" s="8"/>
      <c r="B4401" s="8"/>
      <c r="C4401" s="8"/>
      <c r="D4401" s="8"/>
      <c r="E4401" s="9"/>
      <c r="F4401" s="9"/>
      <c r="G4401" s="8"/>
      <c r="H4401" s="8"/>
      <c r="I4401" s="8"/>
      <c r="J4401" s="9"/>
      <c r="K4401" s="10"/>
      <c r="L4401" s="9"/>
      <c r="M4401" s="8"/>
      <c r="N4401" s="10"/>
    </row>
    <row r="4402" spans="1:14" x14ac:dyDescent="0.25">
      <c r="A4402" s="8"/>
      <c r="B4402" s="8"/>
      <c r="C4402" s="8"/>
      <c r="D4402" s="8"/>
      <c r="E4402" s="9"/>
      <c r="F4402" s="9"/>
      <c r="G4402" s="8"/>
      <c r="H4402" s="8"/>
      <c r="I4402" s="8"/>
      <c r="J4402" s="9"/>
      <c r="K4402" s="10"/>
      <c r="L4402" s="9"/>
      <c r="M4402" s="8"/>
      <c r="N4402" s="10"/>
    </row>
    <row r="4403" spans="1:14" x14ac:dyDescent="0.25">
      <c r="A4403" s="8"/>
      <c r="B4403" s="8"/>
      <c r="C4403" s="8"/>
      <c r="D4403" s="8"/>
      <c r="E4403" s="9"/>
      <c r="F4403" s="9"/>
      <c r="G4403" s="8"/>
      <c r="H4403" s="8"/>
      <c r="I4403" s="8"/>
      <c r="J4403" s="9"/>
      <c r="K4403" s="10"/>
      <c r="L4403" s="9"/>
      <c r="M4403" s="8"/>
      <c r="N4403" s="10"/>
    </row>
    <row r="4404" spans="1:14" x14ac:dyDescent="0.25">
      <c r="A4404" s="8"/>
      <c r="B4404" s="8"/>
      <c r="C4404" s="8"/>
      <c r="D4404" s="8"/>
      <c r="E4404" s="9"/>
      <c r="F4404" s="9"/>
      <c r="G4404" s="8"/>
      <c r="H4404" s="8"/>
      <c r="I4404" s="8"/>
      <c r="J4404" s="9"/>
      <c r="K4404" s="10"/>
      <c r="L4404" s="9"/>
      <c r="M4404" s="8"/>
      <c r="N4404" s="10"/>
    </row>
    <row r="4405" spans="1:14" x14ac:dyDescent="0.25">
      <c r="A4405" s="8"/>
      <c r="B4405" s="8"/>
      <c r="C4405" s="8"/>
      <c r="D4405" s="8"/>
      <c r="E4405" s="9"/>
      <c r="F4405" s="9"/>
      <c r="G4405" s="8"/>
      <c r="H4405" s="8"/>
      <c r="I4405" s="8"/>
      <c r="J4405" s="9"/>
      <c r="K4405" s="10"/>
      <c r="L4405" s="9"/>
      <c r="M4405" s="8"/>
      <c r="N4405" s="10"/>
    </row>
    <row r="4406" spans="1:14" x14ac:dyDescent="0.25">
      <c r="A4406" s="8"/>
      <c r="B4406" s="8"/>
      <c r="C4406" s="8"/>
      <c r="D4406" s="8"/>
      <c r="E4406" s="9"/>
      <c r="F4406" s="9"/>
      <c r="G4406" s="8"/>
      <c r="H4406" s="8"/>
      <c r="I4406" s="8"/>
      <c r="J4406" s="9"/>
      <c r="K4406" s="10"/>
      <c r="L4406" s="9"/>
      <c r="M4406" s="8"/>
      <c r="N4406" s="10"/>
    </row>
    <row r="4407" spans="1:14" x14ac:dyDescent="0.25">
      <c r="A4407" s="8"/>
      <c r="B4407" s="8"/>
      <c r="C4407" s="8"/>
      <c r="D4407" s="8"/>
      <c r="E4407" s="9"/>
      <c r="F4407" s="9"/>
      <c r="G4407" s="8"/>
      <c r="H4407" s="8"/>
      <c r="I4407" s="8"/>
      <c r="J4407" s="9"/>
      <c r="K4407" s="10"/>
      <c r="L4407" s="9"/>
      <c r="M4407" s="8"/>
      <c r="N4407" s="10"/>
    </row>
    <row r="4408" spans="1:14" x14ac:dyDescent="0.25">
      <c r="A4408" s="8"/>
      <c r="B4408" s="8"/>
      <c r="C4408" s="8"/>
      <c r="D4408" s="8"/>
      <c r="E4408" s="9"/>
      <c r="F4408" s="9"/>
      <c r="G4408" s="8"/>
      <c r="H4408" s="8"/>
      <c r="I4408" s="8"/>
      <c r="J4408" s="9"/>
      <c r="K4408" s="10"/>
      <c r="L4408" s="9"/>
      <c r="M4408" s="8"/>
      <c r="N4408" s="10"/>
    </row>
    <row r="4409" spans="1:14" x14ac:dyDescent="0.25">
      <c r="A4409" s="8"/>
      <c r="B4409" s="8"/>
      <c r="C4409" s="8"/>
      <c r="D4409" s="8"/>
      <c r="E4409" s="9"/>
      <c r="F4409" s="9"/>
      <c r="G4409" s="8"/>
      <c r="H4409" s="8"/>
      <c r="I4409" s="8"/>
      <c r="J4409" s="9"/>
      <c r="K4409" s="10"/>
      <c r="L4409" s="9"/>
      <c r="M4409" s="8"/>
      <c r="N4409" s="10"/>
    </row>
    <row r="4410" spans="1:14" x14ac:dyDescent="0.25">
      <c r="A4410" s="8"/>
      <c r="B4410" s="8"/>
      <c r="C4410" s="8"/>
      <c r="D4410" s="8"/>
      <c r="E4410" s="9"/>
      <c r="F4410" s="9"/>
      <c r="G4410" s="8"/>
      <c r="H4410" s="8"/>
      <c r="I4410" s="8"/>
      <c r="J4410" s="9"/>
      <c r="K4410" s="10"/>
      <c r="L4410" s="9"/>
      <c r="M4410" s="8"/>
      <c r="N4410" s="10"/>
    </row>
    <row r="4411" spans="1:14" x14ac:dyDescent="0.25">
      <c r="A4411" s="8"/>
      <c r="B4411" s="8"/>
      <c r="C4411" s="8"/>
      <c r="D4411" s="8"/>
      <c r="E4411" s="9"/>
      <c r="F4411" s="9"/>
      <c r="G4411" s="8"/>
      <c r="H4411" s="8"/>
      <c r="I4411" s="8"/>
      <c r="J4411" s="9"/>
      <c r="K4411" s="10"/>
      <c r="L4411" s="9"/>
      <c r="M4411" s="8"/>
      <c r="N4411" s="10"/>
    </row>
    <row r="4412" spans="1:14" x14ac:dyDescent="0.25">
      <c r="A4412" s="8"/>
      <c r="B4412" s="8"/>
      <c r="C4412" s="8"/>
      <c r="D4412" s="8"/>
      <c r="E4412" s="9"/>
      <c r="F4412" s="9"/>
      <c r="G4412" s="8"/>
      <c r="H4412" s="8"/>
      <c r="I4412" s="8"/>
      <c r="J4412" s="9"/>
      <c r="K4412" s="10"/>
      <c r="L4412" s="9"/>
      <c r="M4412" s="8"/>
      <c r="N4412" s="10"/>
    </row>
    <row r="4413" spans="1:14" x14ac:dyDescent="0.25">
      <c r="A4413" s="8"/>
      <c r="B4413" s="8"/>
      <c r="C4413" s="8"/>
      <c r="D4413" s="8"/>
      <c r="E4413" s="9"/>
      <c r="F4413" s="9"/>
      <c r="G4413" s="8"/>
      <c r="H4413" s="8"/>
      <c r="I4413" s="8"/>
      <c r="J4413" s="9"/>
      <c r="K4413" s="10"/>
      <c r="L4413" s="9"/>
      <c r="M4413" s="8"/>
      <c r="N4413" s="10"/>
    </row>
    <row r="4414" spans="1:14" x14ac:dyDescent="0.25">
      <c r="A4414" s="8"/>
      <c r="B4414" s="8"/>
      <c r="C4414" s="8"/>
      <c r="D4414" s="8"/>
      <c r="E4414" s="9"/>
      <c r="F4414" s="9"/>
      <c r="G4414" s="8"/>
      <c r="H4414" s="8"/>
      <c r="I4414" s="8"/>
      <c r="J4414" s="9"/>
      <c r="K4414" s="10"/>
      <c r="L4414" s="9"/>
      <c r="M4414" s="8"/>
      <c r="N4414" s="10"/>
    </row>
    <row r="4415" spans="1:14" x14ac:dyDescent="0.25">
      <c r="A4415" s="8"/>
      <c r="B4415" s="8"/>
      <c r="C4415" s="8"/>
      <c r="D4415" s="8"/>
      <c r="E4415" s="9"/>
      <c r="F4415" s="9"/>
      <c r="G4415" s="8"/>
      <c r="H4415" s="8"/>
      <c r="I4415" s="8"/>
      <c r="J4415" s="9"/>
      <c r="K4415" s="10"/>
      <c r="L4415" s="9"/>
      <c r="M4415" s="8"/>
      <c r="N4415" s="10"/>
    </row>
    <row r="4416" spans="1:14" x14ac:dyDescent="0.25">
      <c r="A4416" s="8"/>
      <c r="B4416" s="8"/>
      <c r="C4416" s="8"/>
      <c r="D4416" s="8"/>
      <c r="E4416" s="9"/>
      <c r="F4416" s="9"/>
      <c r="G4416" s="8"/>
      <c r="H4416" s="8"/>
      <c r="I4416" s="8"/>
      <c r="J4416" s="9"/>
      <c r="K4416" s="10"/>
      <c r="L4416" s="9"/>
      <c r="M4416" s="8"/>
      <c r="N4416" s="10"/>
    </row>
    <row r="4417" spans="1:14" x14ac:dyDescent="0.25">
      <c r="A4417" s="8"/>
      <c r="B4417" s="8"/>
      <c r="C4417" s="8"/>
      <c r="D4417" s="8"/>
      <c r="E4417" s="9"/>
      <c r="F4417" s="9"/>
      <c r="G4417" s="8"/>
      <c r="H4417" s="8"/>
      <c r="I4417" s="8"/>
      <c r="J4417" s="9"/>
      <c r="K4417" s="10"/>
      <c r="L4417" s="9"/>
      <c r="M4417" s="8"/>
      <c r="N4417" s="10"/>
    </row>
    <row r="4418" spans="1:14" x14ac:dyDescent="0.25">
      <c r="A4418" s="8"/>
      <c r="B4418" s="8"/>
      <c r="C4418" s="8"/>
      <c r="D4418" s="8"/>
      <c r="E4418" s="9"/>
      <c r="F4418" s="9"/>
      <c r="G4418" s="8"/>
      <c r="H4418" s="8"/>
      <c r="I4418" s="8"/>
      <c r="J4418" s="9"/>
      <c r="K4418" s="10"/>
      <c r="L4418" s="9"/>
      <c r="M4418" s="8"/>
      <c r="N4418" s="10"/>
    </row>
    <row r="4419" spans="1:14" x14ac:dyDescent="0.25">
      <c r="A4419" s="8"/>
      <c r="B4419" s="8"/>
      <c r="C4419" s="8"/>
      <c r="D4419" s="8"/>
      <c r="E4419" s="9"/>
      <c r="F4419" s="9"/>
      <c r="G4419" s="8"/>
      <c r="H4419" s="11"/>
      <c r="I4419" s="8"/>
      <c r="J4419" s="9"/>
      <c r="K4419" s="10"/>
      <c r="L4419" s="9"/>
      <c r="M4419" s="8"/>
      <c r="N4419" s="10"/>
    </row>
    <row r="4420" spans="1:14" x14ac:dyDescent="0.25">
      <c r="A4420" s="8"/>
      <c r="B4420" s="8"/>
      <c r="C4420" s="8"/>
      <c r="D4420" s="8"/>
      <c r="E4420" s="9"/>
      <c r="F4420" s="9"/>
      <c r="G4420" s="8"/>
      <c r="H4420" s="8"/>
      <c r="I4420" s="8"/>
      <c r="J4420" s="9"/>
      <c r="K4420" s="10"/>
      <c r="L4420" s="9"/>
      <c r="M4420" s="8"/>
      <c r="N4420" s="10"/>
    </row>
    <row r="4421" spans="1:14" x14ac:dyDescent="0.25">
      <c r="A4421" s="8"/>
      <c r="B4421" s="8"/>
      <c r="C4421" s="8"/>
      <c r="D4421" s="8"/>
      <c r="E4421" s="9"/>
      <c r="F4421" s="9"/>
      <c r="G4421" s="8"/>
      <c r="H4421" s="8"/>
      <c r="I4421" s="8"/>
      <c r="J4421" s="9"/>
      <c r="K4421" s="10"/>
      <c r="L4421" s="9"/>
      <c r="M4421" s="8"/>
      <c r="N4421" s="10"/>
    </row>
    <row r="4422" spans="1:14" x14ac:dyDescent="0.25">
      <c r="A4422" s="8"/>
      <c r="B4422" s="8"/>
      <c r="C4422" s="8"/>
      <c r="D4422" s="8"/>
      <c r="E4422" s="9"/>
      <c r="F4422" s="9"/>
      <c r="G4422" s="8"/>
      <c r="H4422" s="8"/>
      <c r="I4422" s="8"/>
      <c r="J4422" s="9"/>
      <c r="K4422" s="10"/>
      <c r="L4422" s="9"/>
      <c r="M4422" s="8"/>
      <c r="N4422" s="10"/>
    </row>
    <row r="4423" spans="1:14" x14ac:dyDescent="0.25">
      <c r="A4423" s="8"/>
      <c r="B4423" s="8"/>
      <c r="C4423" s="8"/>
      <c r="D4423" s="8"/>
      <c r="E4423" s="9"/>
      <c r="F4423" s="9"/>
      <c r="G4423" s="8"/>
      <c r="H4423" s="8"/>
      <c r="I4423" s="8"/>
      <c r="J4423" s="9"/>
      <c r="K4423" s="10"/>
      <c r="L4423" s="9"/>
      <c r="M4423" s="8"/>
      <c r="N4423" s="10"/>
    </row>
    <row r="4424" spans="1:14" x14ac:dyDescent="0.25">
      <c r="A4424" s="8"/>
      <c r="B4424" s="8"/>
      <c r="C4424" s="8"/>
      <c r="D4424" s="8"/>
      <c r="E4424" s="9"/>
      <c r="F4424" s="9"/>
      <c r="G4424" s="8"/>
      <c r="H4424" s="8"/>
      <c r="I4424" s="8"/>
      <c r="J4424" s="9"/>
      <c r="K4424" s="10"/>
      <c r="L4424" s="9"/>
      <c r="M4424" s="8"/>
      <c r="N4424" s="10"/>
    </row>
    <row r="4425" spans="1:14" x14ac:dyDescent="0.25">
      <c r="A4425" s="8"/>
      <c r="B4425" s="8"/>
      <c r="C4425" s="8"/>
      <c r="D4425" s="8"/>
      <c r="E4425" s="9"/>
      <c r="F4425" s="9"/>
      <c r="G4425" s="8"/>
      <c r="H4425" s="8"/>
      <c r="I4425" s="8"/>
      <c r="J4425" s="9"/>
      <c r="K4425" s="10"/>
      <c r="L4425" s="9"/>
      <c r="M4425" s="8"/>
      <c r="N4425" s="10"/>
    </row>
    <row r="4426" spans="1:14" x14ac:dyDescent="0.25">
      <c r="A4426" s="8"/>
      <c r="B4426" s="8"/>
      <c r="C4426" s="8"/>
      <c r="D4426" s="8"/>
      <c r="E4426" s="9"/>
      <c r="F4426" s="9"/>
      <c r="G4426" s="8"/>
      <c r="H4426" s="8"/>
      <c r="I4426" s="8"/>
      <c r="J4426" s="9"/>
      <c r="K4426" s="10"/>
      <c r="L4426" s="9"/>
      <c r="M4426" s="8"/>
      <c r="N4426" s="10"/>
    </row>
    <row r="4427" spans="1:14" x14ac:dyDescent="0.25">
      <c r="A4427" s="8"/>
      <c r="B4427" s="8"/>
      <c r="C4427" s="8"/>
      <c r="D4427" s="8"/>
      <c r="E4427" s="9"/>
      <c r="F4427" s="9"/>
      <c r="G4427" s="8"/>
      <c r="H4427" s="8"/>
      <c r="I4427" s="8"/>
      <c r="J4427" s="9"/>
      <c r="K4427" s="10"/>
      <c r="L4427" s="9"/>
      <c r="M4427" s="8"/>
      <c r="N4427" s="10"/>
    </row>
    <row r="4428" spans="1:14" x14ac:dyDescent="0.25">
      <c r="A4428" s="8"/>
      <c r="B4428" s="8"/>
      <c r="C4428" s="8"/>
      <c r="D4428" s="8"/>
      <c r="E4428" s="9"/>
      <c r="F4428" s="9"/>
      <c r="G4428" s="8"/>
      <c r="H4428" s="8"/>
      <c r="I4428" s="8"/>
      <c r="J4428" s="9"/>
      <c r="K4428" s="10"/>
      <c r="L4428" s="9"/>
      <c r="M4428" s="8"/>
      <c r="N4428" s="10"/>
    </row>
    <row r="4429" spans="1:14" x14ac:dyDescent="0.25">
      <c r="A4429" s="8"/>
      <c r="B4429" s="8"/>
      <c r="C4429" s="8"/>
      <c r="D4429" s="8"/>
      <c r="E4429" s="9"/>
      <c r="F4429" s="9"/>
      <c r="G4429" s="8"/>
      <c r="H4429" s="8"/>
      <c r="I4429" s="8"/>
      <c r="J4429" s="9"/>
      <c r="K4429" s="10"/>
      <c r="L4429" s="9"/>
      <c r="M4429" s="8"/>
      <c r="N4429" s="10"/>
    </row>
    <row r="4430" spans="1:14" x14ac:dyDescent="0.25">
      <c r="A4430" s="8"/>
      <c r="B4430" s="8"/>
      <c r="C4430" s="8"/>
      <c r="D4430" s="8"/>
      <c r="E4430" s="9"/>
      <c r="F4430" s="9"/>
      <c r="G4430" s="8"/>
      <c r="H4430" s="8"/>
      <c r="I4430" s="8"/>
      <c r="J4430" s="9"/>
      <c r="K4430" s="10"/>
      <c r="L4430" s="9"/>
      <c r="M4430" s="8"/>
      <c r="N4430" s="10"/>
    </row>
    <row r="4431" spans="1:14" x14ac:dyDescent="0.25">
      <c r="A4431" s="8"/>
      <c r="B4431" s="8"/>
      <c r="C4431" s="8"/>
      <c r="D4431" s="8"/>
      <c r="E4431" s="9"/>
      <c r="F4431" s="9"/>
      <c r="G4431" s="8"/>
      <c r="H4431" s="11"/>
      <c r="I4431" s="8"/>
      <c r="J4431" s="9"/>
      <c r="K4431" s="10"/>
      <c r="L4431" s="9"/>
      <c r="M4431" s="8"/>
      <c r="N4431" s="10"/>
    </row>
    <row r="4432" spans="1:14" x14ac:dyDescent="0.25">
      <c r="A4432" s="8"/>
      <c r="B4432" s="8"/>
      <c r="C4432" s="8"/>
      <c r="D4432" s="8"/>
      <c r="E4432" s="9"/>
      <c r="F4432" s="9"/>
      <c r="G4432" s="8"/>
      <c r="H4432" s="11"/>
      <c r="I4432" s="8"/>
      <c r="J4432" s="9"/>
      <c r="K4432" s="10"/>
      <c r="L4432" s="9"/>
      <c r="M4432" s="8"/>
      <c r="N4432" s="10"/>
    </row>
    <row r="4433" spans="1:14" x14ac:dyDescent="0.25">
      <c r="A4433" s="8"/>
      <c r="B4433" s="8"/>
      <c r="C4433" s="8"/>
      <c r="D4433" s="8"/>
      <c r="E4433" s="9"/>
      <c r="F4433" s="9"/>
      <c r="G4433" s="8"/>
      <c r="H4433" s="8"/>
      <c r="I4433" s="8"/>
      <c r="J4433" s="9"/>
      <c r="K4433" s="10"/>
      <c r="L4433" s="9"/>
      <c r="M4433" s="8"/>
      <c r="N4433" s="10"/>
    </row>
    <row r="4434" spans="1:14" x14ac:dyDescent="0.25">
      <c r="A4434" s="8"/>
      <c r="B4434" s="8"/>
      <c r="C4434" s="8"/>
      <c r="D4434" s="8"/>
      <c r="E4434" s="9"/>
      <c r="F4434" s="9"/>
      <c r="G4434" s="8"/>
      <c r="H4434" s="8"/>
      <c r="I4434" s="8"/>
      <c r="J4434" s="9"/>
      <c r="K4434" s="10"/>
      <c r="L4434" s="9"/>
      <c r="M4434" s="8"/>
      <c r="N4434" s="10"/>
    </row>
    <row r="4435" spans="1:14" x14ac:dyDescent="0.25">
      <c r="A4435" s="8"/>
      <c r="B4435" s="8"/>
      <c r="C4435" s="8"/>
      <c r="D4435" s="8"/>
      <c r="E4435" s="9"/>
      <c r="F4435" s="9"/>
      <c r="G4435" s="8"/>
      <c r="H4435" s="8"/>
      <c r="I4435" s="8"/>
      <c r="J4435" s="9"/>
      <c r="K4435" s="10"/>
      <c r="L4435" s="9"/>
      <c r="M4435" s="8"/>
      <c r="N4435" s="10"/>
    </row>
    <row r="4436" spans="1:14" x14ac:dyDescent="0.25">
      <c r="A4436" s="8"/>
      <c r="B4436" s="8"/>
      <c r="C4436" s="8"/>
      <c r="D4436" s="8"/>
      <c r="E4436" s="9"/>
      <c r="F4436" s="9"/>
      <c r="G4436" s="8"/>
      <c r="H4436" s="8"/>
      <c r="I4436" s="8"/>
      <c r="J4436" s="9"/>
      <c r="K4436" s="10"/>
      <c r="L4436" s="9"/>
      <c r="M4436" s="8"/>
      <c r="N4436" s="10"/>
    </row>
    <row r="4437" spans="1:14" x14ac:dyDescent="0.25">
      <c r="A4437" s="8"/>
      <c r="B4437" s="8"/>
      <c r="C4437" s="8"/>
      <c r="D4437" s="8"/>
      <c r="E4437" s="9"/>
      <c r="F4437" s="9"/>
      <c r="G4437" s="8"/>
      <c r="H4437" s="8"/>
      <c r="I4437" s="8"/>
      <c r="J4437" s="9"/>
      <c r="K4437" s="10"/>
      <c r="L4437" s="9"/>
      <c r="M4437" s="8"/>
      <c r="N4437" s="10"/>
    </row>
    <row r="4438" spans="1:14" x14ac:dyDescent="0.25">
      <c r="A4438" s="8"/>
      <c r="B4438" s="8"/>
      <c r="C4438" s="8"/>
      <c r="D4438" s="8"/>
      <c r="E4438" s="9"/>
      <c r="F4438" s="9"/>
      <c r="G4438" s="8"/>
      <c r="H4438" s="12"/>
      <c r="I4438" s="8"/>
      <c r="J4438" s="9"/>
      <c r="K4438" s="10"/>
      <c r="L4438" s="9"/>
      <c r="M4438" s="8"/>
      <c r="N4438" s="10"/>
    </row>
    <row r="4439" spans="1:14" x14ac:dyDescent="0.25">
      <c r="A4439" s="8"/>
      <c r="B4439" s="8"/>
      <c r="C4439" s="8"/>
      <c r="D4439" s="8"/>
      <c r="E4439" s="9"/>
      <c r="F4439" s="9"/>
      <c r="G4439" s="8"/>
      <c r="H4439" s="12"/>
      <c r="I4439" s="8"/>
      <c r="J4439" s="9"/>
      <c r="K4439" s="10"/>
      <c r="L4439" s="9"/>
      <c r="M4439" s="8"/>
      <c r="N4439" s="10"/>
    </row>
    <row r="4440" spans="1:14" x14ac:dyDescent="0.25">
      <c r="A4440" s="8"/>
      <c r="B4440" s="8"/>
      <c r="C4440" s="8"/>
      <c r="D4440" s="8"/>
      <c r="E4440" s="9"/>
      <c r="F4440" s="9"/>
      <c r="G4440" s="8"/>
      <c r="H4440" s="8"/>
      <c r="I4440" s="8"/>
      <c r="J4440" s="9"/>
      <c r="K4440" s="10"/>
      <c r="L4440" s="9"/>
      <c r="M4440" s="8"/>
      <c r="N4440" s="10"/>
    </row>
    <row r="4441" spans="1:14" x14ac:dyDescent="0.25">
      <c r="A4441" s="8"/>
      <c r="B4441" s="8"/>
      <c r="C4441" s="8"/>
      <c r="D4441" s="8"/>
      <c r="E4441" s="9"/>
      <c r="F4441" s="9"/>
      <c r="G4441" s="8"/>
      <c r="H4441" s="8"/>
      <c r="I4441" s="8"/>
      <c r="J4441" s="9"/>
      <c r="K4441" s="10"/>
      <c r="L4441" s="9"/>
      <c r="M4441" s="8"/>
      <c r="N4441" s="10"/>
    </row>
    <row r="4442" spans="1:14" x14ac:dyDescent="0.25">
      <c r="A4442" s="8"/>
      <c r="B4442" s="8"/>
      <c r="C4442" s="8"/>
      <c r="D4442" s="8"/>
      <c r="E4442" s="9"/>
      <c r="F4442" s="9"/>
      <c r="G4442" s="8"/>
      <c r="H4442" s="8"/>
      <c r="I4442" s="8"/>
      <c r="J4442" s="9"/>
      <c r="K4442" s="10"/>
      <c r="L4442" s="9"/>
      <c r="M4442" s="8"/>
      <c r="N4442" s="10"/>
    </row>
    <row r="4443" spans="1:14" x14ac:dyDescent="0.25">
      <c r="A4443" s="8"/>
      <c r="B4443" s="8"/>
      <c r="C4443" s="8"/>
      <c r="D4443" s="8"/>
      <c r="E4443" s="9"/>
      <c r="F4443" s="9"/>
      <c r="G4443" s="8"/>
      <c r="H4443" s="8"/>
      <c r="I4443" s="8"/>
      <c r="J4443" s="9"/>
      <c r="K4443" s="10"/>
      <c r="L4443" s="9"/>
      <c r="M4443" s="8"/>
      <c r="N4443" s="10"/>
    </row>
    <row r="4444" spans="1:14" x14ac:dyDescent="0.25">
      <c r="A4444" s="8"/>
      <c r="B4444" s="8"/>
      <c r="C4444" s="8"/>
      <c r="D4444" s="8"/>
      <c r="E4444" s="9"/>
      <c r="F4444" s="9"/>
      <c r="G4444" s="8"/>
      <c r="H4444" s="8"/>
      <c r="I4444" s="8"/>
      <c r="J4444" s="9"/>
      <c r="K4444" s="10"/>
      <c r="L4444" s="9"/>
      <c r="M4444" s="8"/>
      <c r="N4444" s="10"/>
    </row>
    <row r="4445" spans="1:14" x14ac:dyDescent="0.25">
      <c r="A4445" s="8"/>
      <c r="B4445" s="8"/>
      <c r="C4445" s="8"/>
      <c r="D4445" s="8"/>
      <c r="E4445" s="9"/>
      <c r="F4445" s="9"/>
      <c r="G4445" s="8"/>
      <c r="H4445" s="8"/>
      <c r="I4445" s="8"/>
      <c r="J4445" s="9"/>
      <c r="K4445" s="10"/>
      <c r="L4445" s="9"/>
      <c r="M4445" s="8"/>
      <c r="N4445" s="10"/>
    </row>
    <row r="4446" spans="1:14" x14ac:dyDescent="0.25">
      <c r="A4446" s="8"/>
      <c r="B4446" s="8"/>
      <c r="C4446" s="8"/>
      <c r="D4446" s="8"/>
      <c r="E4446" s="9"/>
      <c r="F4446" s="9"/>
      <c r="G4446" s="8"/>
      <c r="H4446" s="8"/>
      <c r="I4446" s="8"/>
      <c r="J4446" s="9"/>
      <c r="K4446" s="10"/>
      <c r="L4446" s="9"/>
      <c r="M4446" s="8"/>
      <c r="N4446" s="10"/>
    </row>
    <row r="4447" spans="1:14" x14ac:dyDescent="0.25">
      <c r="A4447" s="8"/>
      <c r="B4447" s="8"/>
      <c r="C4447" s="8"/>
      <c r="D4447" s="8"/>
      <c r="E4447" s="9"/>
      <c r="F4447" s="9"/>
      <c r="G4447" s="8"/>
      <c r="H4447" s="8"/>
      <c r="I4447" s="8"/>
      <c r="J4447" s="9"/>
      <c r="K4447" s="10"/>
      <c r="L4447" s="9"/>
      <c r="M4447" s="8"/>
      <c r="N4447" s="10"/>
    </row>
    <row r="4448" spans="1:14" x14ac:dyDescent="0.25">
      <c r="A4448" s="8"/>
      <c r="B4448" s="8"/>
      <c r="C4448" s="8"/>
      <c r="D4448" s="8"/>
      <c r="E4448" s="9"/>
      <c r="F4448" s="9"/>
      <c r="G4448" s="8"/>
      <c r="H4448" s="8"/>
      <c r="I4448" s="8"/>
      <c r="J4448" s="9"/>
      <c r="K4448" s="10"/>
      <c r="L4448" s="9"/>
      <c r="M4448" s="8"/>
      <c r="N4448" s="10"/>
    </row>
    <row r="4449" spans="1:14" x14ac:dyDescent="0.25">
      <c r="A4449" s="8"/>
      <c r="B4449" s="8"/>
      <c r="C4449" s="8"/>
      <c r="D4449" s="8"/>
      <c r="E4449" s="9"/>
      <c r="F4449" s="9"/>
      <c r="G4449" s="8"/>
      <c r="H4449" s="8"/>
      <c r="I4449" s="8"/>
      <c r="J4449" s="9"/>
      <c r="K4449" s="10"/>
      <c r="L4449" s="9"/>
      <c r="M4449" s="8"/>
      <c r="N4449" s="10"/>
    </row>
    <row r="4450" spans="1:14" x14ac:dyDescent="0.25">
      <c r="A4450" s="8"/>
      <c r="B4450" s="8"/>
      <c r="C4450" s="8"/>
      <c r="D4450" s="8"/>
      <c r="E4450" s="9"/>
      <c r="F4450" s="9"/>
      <c r="G4450" s="8"/>
      <c r="H4450" s="8"/>
      <c r="I4450" s="8"/>
      <c r="J4450" s="9"/>
      <c r="K4450" s="10"/>
      <c r="L4450" s="9"/>
      <c r="M4450" s="8"/>
      <c r="N4450" s="10"/>
    </row>
    <row r="4451" spans="1:14" x14ac:dyDescent="0.25">
      <c r="A4451" s="8"/>
      <c r="B4451" s="8"/>
      <c r="C4451" s="8"/>
      <c r="D4451" s="8"/>
      <c r="E4451" s="9"/>
      <c r="F4451" s="9"/>
      <c r="G4451" s="8"/>
      <c r="H4451" s="8"/>
      <c r="I4451" s="8"/>
      <c r="J4451" s="9"/>
      <c r="K4451" s="10"/>
      <c r="L4451" s="9"/>
      <c r="M4451" s="8"/>
      <c r="N4451" s="10"/>
    </row>
    <row r="4452" spans="1:14" x14ac:dyDescent="0.25">
      <c r="A4452" s="8"/>
      <c r="B4452" s="8"/>
      <c r="C4452" s="8"/>
      <c r="D4452" s="8"/>
      <c r="E4452" s="9"/>
      <c r="F4452" s="9"/>
      <c r="G4452" s="8"/>
      <c r="H4452" s="8"/>
      <c r="I4452" s="8"/>
      <c r="J4452" s="9"/>
      <c r="K4452" s="10"/>
      <c r="L4452" s="9"/>
      <c r="M4452" s="8"/>
      <c r="N4452" s="10"/>
    </row>
    <row r="4453" spans="1:14" x14ac:dyDescent="0.25">
      <c r="A4453" s="8"/>
      <c r="B4453" s="8"/>
      <c r="C4453" s="8"/>
      <c r="D4453" s="8"/>
      <c r="E4453" s="9"/>
      <c r="F4453" s="9"/>
      <c r="G4453" s="8"/>
      <c r="H4453" s="8"/>
      <c r="I4453" s="8"/>
      <c r="J4453" s="9"/>
      <c r="K4453" s="10"/>
      <c r="L4453" s="9"/>
      <c r="M4453" s="8"/>
      <c r="N4453" s="10"/>
    </row>
    <row r="4454" spans="1:14" x14ac:dyDescent="0.25">
      <c r="A4454" s="8"/>
      <c r="B4454" s="8"/>
      <c r="C4454" s="8"/>
      <c r="D4454" s="8"/>
      <c r="E4454" s="9"/>
      <c r="F4454" s="9"/>
      <c r="G4454" s="8"/>
      <c r="H4454" s="8"/>
      <c r="I4454" s="8"/>
      <c r="J4454" s="9"/>
      <c r="K4454" s="10"/>
      <c r="L4454" s="9"/>
      <c r="M4454" s="8"/>
      <c r="N4454" s="10"/>
    </row>
    <row r="4455" spans="1:14" x14ac:dyDescent="0.25">
      <c r="A4455" s="8"/>
      <c r="B4455" s="8"/>
      <c r="C4455" s="8"/>
      <c r="D4455" s="8"/>
      <c r="E4455" s="9"/>
      <c r="F4455" s="9"/>
      <c r="G4455" s="8"/>
      <c r="H4455" s="8"/>
      <c r="I4455" s="8"/>
      <c r="J4455" s="9"/>
      <c r="K4455" s="10"/>
      <c r="L4455" s="9"/>
      <c r="M4455" s="8"/>
      <c r="N4455" s="10"/>
    </row>
    <row r="4456" spans="1:14" x14ac:dyDescent="0.25">
      <c r="A4456" s="8"/>
      <c r="B4456" s="8"/>
      <c r="C4456" s="8"/>
      <c r="D4456" s="8"/>
      <c r="E4456" s="9"/>
      <c r="F4456" s="9"/>
      <c r="G4456" s="8"/>
      <c r="H4456" s="8"/>
      <c r="I4456" s="8"/>
      <c r="J4456" s="9"/>
      <c r="K4456" s="10"/>
      <c r="L4456" s="9"/>
      <c r="M4456" s="8"/>
      <c r="N4456" s="10"/>
    </row>
    <row r="4457" spans="1:14" x14ac:dyDescent="0.25">
      <c r="A4457" s="8"/>
      <c r="B4457" s="8"/>
      <c r="C4457" s="8"/>
      <c r="D4457" s="8"/>
      <c r="E4457" s="9"/>
      <c r="F4457" s="9"/>
      <c r="G4457" s="8"/>
      <c r="H4457" s="8"/>
      <c r="I4457" s="8"/>
      <c r="J4457" s="9"/>
      <c r="K4457" s="10"/>
      <c r="L4457" s="9"/>
      <c r="M4457" s="8"/>
      <c r="N4457" s="10"/>
    </row>
    <row r="4458" spans="1:14" x14ac:dyDescent="0.25">
      <c r="A4458" s="8"/>
      <c r="B4458" s="8"/>
      <c r="C4458" s="8"/>
      <c r="D4458" s="8"/>
      <c r="E4458" s="9"/>
      <c r="F4458" s="9"/>
      <c r="G4458" s="8"/>
      <c r="H4458" s="8"/>
      <c r="I4458" s="8"/>
      <c r="J4458" s="9"/>
      <c r="K4458" s="10"/>
      <c r="L4458" s="9"/>
      <c r="M4458" s="8"/>
      <c r="N4458" s="10"/>
    </row>
    <row r="4459" spans="1:14" x14ac:dyDescent="0.25">
      <c r="A4459" s="8"/>
      <c r="B4459" s="8"/>
      <c r="C4459" s="8"/>
      <c r="D4459" s="8"/>
      <c r="E4459" s="9"/>
      <c r="F4459" s="9"/>
      <c r="G4459" s="8"/>
      <c r="H4459" s="8"/>
      <c r="I4459" s="8"/>
      <c r="J4459" s="9"/>
      <c r="K4459" s="10"/>
      <c r="L4459" s="9"/>
      <c r="M4459" s="8"/>
      <c r="N4459" s="10"/>
    </row>
    <row r="4460" spans="1:14" x14ac:dyDescent="0.25">
      <c r="A4460" s="8"/>
      <c r="B4460" s="8"/>
      <c r="C4460" s="8"/>
      <c r="D4460" s="8"/>
      <c r="E4460" s="9"/>
      <c r="F4460" s="9"/>
      <c r="G4460" s="8"/>
      <c r="H4460" s="8"/>
      <c r="I4460" s="8"/>
      <c r="J4460" s="9"/>
      <c r="K4460" s="10"/>
      <c r="L4460" s="9"/>
      <c r="M4460" s="8"/>
      <c r="N4460" s="10"/>
    </row>
    <row r="4461" spans="1:14" x14ac:dyDescent="0.25">
      <c r="A4461" s="8"/>
      <c r="B4461" s="8"/>
      <c r="C4461" s="8"/>
      <c r="D4461" s="8"/>
      <c r="E4461" s="9"/>
      <c r="F4461" s="9"/>
      <c r="G4461" s="8"/>
      <c r="H4461" s="8"/>
      <c r="I4461" s="8"/>
      <c r="J4461" s="9"/>
      <c r="K4461" s="10"/>
      <c r="L4461" s="9"/>
      <c r="M4461" s="8"/>
      <c r="N4461" s="10"/>
    </row>
    <row r="4462" spans="1:14" x14ac:dyDescent="0.25">
      <c r="A4462" s="8"/>
      <c r="B4462" s="8"/>
      <c r="C4462" s="8"/>
      <c r="D4462" s="8"/>
      <c r="E4462" s="9"/>
      <c r="F4462" s="9"/>
      <c r="G4462" s="8"/>
      <c r="H4462" s="8"/>
      <c r="I4462" s="8"/>
      <c r="J4462" s="9"/>
      <c r="K4462" s="10"/>
      <c r="L4462" s="9"/>
      <c r="M4462" s="8"/>
      <c r="N4462" s="10"/>
    </row>
    <row r="4463" spans="1:14" x14ac:dyDescent="0.25">
      <c r="A4463" s="8"/>
      <c r="B4463" s="8"/>
      <c r="C4463" s="8"/>
      <c r="D4463" s="8"/>
      <c r="E4463" s="9"/>
      <c r="F4463" s="9"/>
      <c r="G4463" s="8"/>
      <c r="H4463" s="8"/>
      <c r="I4463" s="8"/>
      <c r="J4463" s="9"/>
      <c r="K4463" s="10"/>
      <c r="L4463" s="9"/>
      <c r="M4463" s="8"/>
      <c r="N4463" s="10"/>
    </row>
    <row r="4464" spans="1:14" x14ac:dyDescent="0.25">
      <c r="A4464" s="8"/>
      <c r="B4464" s="8"/>
      <c r="C4464" s="8"/>
      <c r="D4464" s="8"/>
      <c r="E4464" s="9"/>
      <c r="F4464" s="9"/>
      <c r="G4464" s="8"/>
      <c r="H4464" s="8"/>
      <c r="I4464" s="8"/>
      <c r="J4464" s="9"/>
      <c r="K4464" s="10"/>
      <c r="L4464" s="9"/>
      <c r="M4464" s="8"/>
      <c r="N4464" s="10"/>
    </row>
    <row r="4465" spans="1:14" x14ac:dyDescent="0.25">
      <c r="A4465" s="8"/>
      <c r="B4465" s="8"/>
      <c r="C4465" s="8"/>
      <c r="D4465" s="8"/>
      <c r="E4465" s="9"/>
      <c r="F4465" s="9"/>
      <c r="G4465" s="8"/>
      <c r="H4465" s="8"/>
      <c r="I4465" s="8"/>
      <c r="J4465" s="9"/>
      <c r="K4465" s="10"/>
      <c r="L4465" s="9"/>
      <c r="M4465" s="8"/>
      <c r="N4465" s="10"/>
    </row>
    <row r="4466" spans="1:14" x14ac:dyDescent="0.25">
      <c r="A4466" s="8"/>
      <c r="B4466" s="8"/>
      <c r="C4466" s="8"/>
      <c r="D4466" s="8"/>
      <c r="E4466" s="9"/>
      <c r="F4466" s="9"/>
      <c r="G4466" s="8"/>
      <c r="H4466" s="8"/>
      <c r="I4466" s="8"/>
      <c r="J4466" s="9"/>
      <c r="K4466" s="10"/>
      <c r="L4466" s="9"/>
      <c r="M4466" s="8"/>
      <c r="N4466" s="10"/>
    </row>
    <row r="4467" spans="1:14" x14ac:dyDescent="0.25">
      <c r="A4467" s="8"/>
      <c r="B4467" s="8"/>
      <c r="C4467" s="8"/>
      <c r="D4467" s="8"/>
      <c r="E4467" s="9"/>
      <c r="F4467" s="9"/>
      <c r="G4467" s="8"/>
      <c r="H4467" s="8"/>
      <c r="I4467" s="8"/>
      <c r="J4467" s="9"/>
      <c r="K4467" s="10"/>
      <c r="L4467" s="9"/>
      <c r="M4467" s="8"/>
      <c r="N4467" s="10"/>
    </row>
    <row r="4468" spans="1:14" x14ac:dyDescent="0.25">
      <c r="A4468" s="8"/>
      <c r="B4468" s="8"/>
      <c r="C4468" s="8"/>
      <c r="D4468" s="8"/>
      <c r="E4468" s="9"/>
      <c r="F4468" s="9"/>
      <c r="G4468" s="8"/>
      <c r="H4468" s="8"/>
      <c r="I4468" s="8"/>
      <c r="J4468" s="9"/>
      <c r="K4468" s="10"/>
      <c r="L4468" s="9"/>
      <c r="M4468" s="8"/>
      <c r="N4468" s="10"/>
    </row>
    <row r="4469" spans="1:14" x14ac:dyDescent="0.25">
      <c r="A4469" s="8"/>
      <c r="B4469" s="8"/>
      <c r="C4469" s="8"/>
      <c r="D4469" s="8"/>
      <c r="E4469" s="9"/>
      <c r="F4469" s="9"/>
      <c r="G4469" s="8"/>
      <c r="H4469" s="8"/>
      <c r="I4469" s="8"/>
      <c r="J4469" s="9"/>
      <c r="K4469" s="10"/>
      <c r="L4469" s="9"/>
      <c r="M4469" s="8"/>
      <c r="N4469" s="10"/>
    </row>
    <row r="4470" spans="1:14" x14ac:dyDescent="0.25">
      <c r="A4470" s="8"/>
      <c r="B4470" s="8"/>
      <c r="C4470" s="8"/>
      <c r="D4470" s="8"/>
      <c r="E4470" s="9"/>
      <c r="F4470" s="9"/>
      <c r="G4470" s="8"/>
      <c r="H4470" s="11"/>
      <c r="I4470" s="8"/>
      <c r="J4470" s="9"/>
      <c r="K4470" s="10"/>
      <c r="L4470" s="9"/>
      <c r="M4470" s="8"/>
      <c r="N4470" s="10"/>
    </row>
    <row r="4471" spans="1:14" x14ac:dyDescent="0.25">
      <c r="A4471" s="8"/>
      <c r="B4471" s="8"/>
      <c r="C4471" s="8"/>
      <c r="D4471" s="8"/>
      <c r="E4471" s="9"/>
      <c r="F4471" s="9"/>
      <c r="G4471" s="8"/>
      <c r="H4471" s="8"/>
      <c r="I4471" s="8"/>
      <c r="J4471" s="9"/>
      <c r="K4471" s="10"/>
      <c r="L4471" s="9"/>
      <c r="M4471" s="8"/>
      <c r="N4471" s="10"/>
    </row>
    <row r="4472" spans="1:14" x14ac:dyDescent="0.25">
      <c r="A4472" s="8"/>
      <c r="B4472" s="8"/>
      <c r="C4472" s="8"/>
      <c r="D4472" s="8"/>
      <c r="E4472" s="9"/>
      <c r="F4472" s="9"/>
      <c r="G4472" s="8"/>
      <c r="H4472" s="8"/>
      <c r="I4472" s="8"/>
      <c r="J4472" s="9"/>
      <c r="K4472" s="10"/>
      <c r="L4472" s="9"/>
      <c r="M4472" s="8"/>
      <c r="N4472" s="10"/>
    </row>
    <row r="4473" spans="1:14" x14ac:dyDescent="0.25">
      <c r="A4473" s="8"/>
      <c r="B4473" s="8"/>
      <c r="C4473" s="8"/>
      <c r="D4473" s="8"/>
      <c r="E4473" s="9"/>
      <c r="F4473" s="9"/>
      <c r="G4473" s="8"/>
      <c r="H4473" s="8"/>
      <c r="I4473" s="8"/>
      <c r="J4473" s="9"/>
      <c r="K4473" s="10"/>
      <c r="L4473" s="9"/>
      <c r="M4473" s="8"/>
      <c r="N4473" s="10"/>
    </row>
    <row r="4474" spans="1:14" x14ac:dyDescent="0.25">
      <c r="A4474" s="8"/>
      <c r="B4474" s="8"/>
      <c r="C4474" s="8"/>
      <c r="D4474" s="8"/>
      <c r="E4474" s="9"/>
      <c r="F4474" s="9"/>
      <c r="G4474" s="8"/>
      <c r="H4474" s="8"/>
      <c r="I4474" s="8"/>
      <c r="J4474" s="9"/>
      <c r="K4474" s="10"/>
      <c r="L4474" s="9"/>
      <c r="M4474" s="8"/>
      <c r="N4474" s="10"/>
    </row>
    <row r="4475" spans="1:14" x14ac:dyDescent="0.25">
      <c r="A4475" s="8"/>
      <c r="B4475" s="8"/>
      <c r="C4475" s="8"/>
      <c r="D4475" s="8"/>
      <c r="E4475" s="9"/>
      <c r="F4475" s="9"/>
      <c r="G4475" s="8"/>
      <c r="H4475" s="8"/>
      <c r="I4475" s="8"/>
      <c r="J4475" s="9"/>
      <c r="K4475" s="10"/>
      <c r="L4475" s="9"/>
      <c r="M4475" s="8"/>
      <c r="N4475" s="10"/>
    </row>
    <row r="4476" spans="1:14" x14ac:dyDescent="0.25">
      <c r="A4476" s="8"/>
      <c r="B4476" s="8"/>
      <c r="C4476" s="8"/>
      <c r="D4476" s="8"/>
      <c r="E4476" s="9"/>
      <c r="F4476" s="9"/>
      <c r="G4476" s="8"/>
      <c r="H4476" s="8"/>
      <c r="I4476" s="8"/>
      <c r="J4476" s="9"/>
      <c r="K4476" s="10"/>
      <c r="L4476" s="9"/>
      <c r="M4476" s="8"/>
      <c r="N4476" s="10"/>
    </row>
    <row r="4477" spans="1:14" x14ac:dyDescent="0.25">
      <c r="A4477" s="8"/>
      <c r="B4477" s="8"/>
      <c r="C4477" s="8"/>
      <c r="D4477" s="8"/>
      <c r="E4477" s="9"/>
      <c r="F4477" s="9"/>
      <c r="G4477" s="8"/>
      <c r="H4477" s="8"/>
      <c r="I4477" s="8"/>
      <c r="J4477" s="9"/>
      <c r="K4477" s="10"/>
      <c r="L4477" s="9"/>
      <c r="M4477" s="8"/>
      <c r="N4477" s="10"/>
    </row>
    <row r="4478" spans="1:14" x14ac:dyDescent="0.25">
      <c r="A4478" s="8"/>
      <c r="B4478" s="8"/>
      <c r="C4478" s="8"/>
      <c r="D4478" s="8"/>
      <c r="E4478" s="9"/>
      <c r="F4478" s="9"/>
      <c r="G4478" s="8"/>
      <c r="H4478" s="8"/>
      <c r="I4478" s="8"/>
      <c r="J4478" s="9"/>
      <c r="K4478" s="10"/>
      <c r="L4478" s="9"/>
      <c r="M4478" s="8"/>
      <c r="N4478" s="10"/>
    </row>
    <row r="4479" spans="1:14" x14ac:dyDescent="0.25">
      <c r="A4479" s="8"/>
      <c r="B4479" s="8"/>
      <c r="C4479" s="8"/>
      <c r="D4479" s="8"/>
      <c r="E4479" s="9"/>
      <c r="F4479" s="9"/>
      <c r="G4479" s="8"/>
      <c r="H4479" s="8"/>
      <c r="I4479" s="8"/>
      <c r="J4479" s="9"/>
      <c r="K4479" s="10"/>
      <c r="L4479" s="9"/>
      <c r="M4479" s="8"/>
      <c r="N4479" s="10"/>
    </row>
    <row r="4480" spans="1:14" x14ac:dyDescent="0.25">
      <c r="A4480" s="8"/>
      <c r="B4480" s="8"/>
      <c r="C4480" s="8"/>
      <c r="D4480" s="8"/>
      <c r="E4480" s="9"/>
      <c r="F4480" s="9"/>
      <c r="G4480" s="8"/>
      <c r="H4480" s="8"/>
      <c r="I4480" s="8"/>
      <c r="J4480" s="9"/>
      <c r="K4480" s="10"/>
      <c r="L4480" s="9"/>
      <c r="M4480" s="8"/>
      <c r="N4480" s="10"/>
    </row>
    <row r="4481" spans="1:14" x14ac:dyDescent="0.25">
      <c r="A4481" s="8"/>
      <c r="B4481" s="8"/>
      <c r="C4481" s="8"/>
      <c r="D4481" s="8"/>
      <c r="E4481" s="9"/>
      <c r="F4481" s="9"/>
      <c r="G4481" s="8"/>
      <c r="H4481" s="12"/>
      <c r="I4481" s="8"/>
      <c r="J4481" s="9"/>
      <c r="K4481" s="10"/>
      <c r="L4481" s="9"/>
      <c r="M4481" s="8"/>
      <c r="N4481" s="10"/>
    </row>
    <row r="4482" spans="1:14" x14ac:dyDescent="0.25">
      <c r="A4482" s="8"/>
      <c r="B4482" s="8"/>
      <c r="C4482" s="8"/>
      <c r="D4482" s="8"/>
      <c r="E4482" s="9"/>
      <c r="F4482" s="9"/>
      <c r="G4482" s="8"/>
      <c r="H4482" s="8"/>
      <c r="I4482" s="8"/>
      <c r="J4482" s="9"/>
      <c r="K4482" s="10"/>
      <c r="L4482" s="9"/>
      <c r="M4482" s="8"/>
      <c r="N4482" s="10"/>
    </row>
    <row r="4483" spans="1:14" x14ac:dyDescent="0.25">
      <c r="A4483" s="8"/>
      <c r="B4483" s="8"/>
      <c r="C4483" s="8"/>
      <c r="D4483" s="8"/>
      <c r="E4483" s="9"/>
      <c r="F4483" s="9"/>
      <c r="G4483" s="8"/>
      <c r="H4483" s="8"/>
      <c r="I4483" s="8"/>
      <c r="J4483" s="9"/>
      <c r="K4483" s="10"/>
      <c r="L4483" s="9"/>
      <c r="M4483" s="8"/>
      <c r="N4483" s="10"/>
    </row>
    <row r="4484" spans="1:14" x14ac:dyDescent="0.25">
      <c r="A4484" s="8"/>
      <c r="B4484" s="8"/>
      <c r="C4484" s="8"/>
      <c r="D4484" s="8"/>
      <c r="E4484" s="9"/>
      <c r="F4484" s="9"/>
      <c r="G4484" s="8"/>
      <c r="H4484" s="8"/>
      <c r="I4484" s="8"/>
      <c r="J4484" s="9"/>
      <c r="K4484" s="10"/>
      <c r="L4484" s="9"/>
      <c r="M4484" s="8"/>
      <c r="N4484" s="10"/>
    </row>
    <row r="4485" spans="1:14" x14ac:dyDescent="0.25">
      <c r="A4485" s="8"/>
      <c r="B4485" s="8"/>
      <c r="C4485" s="8"/>
      <c r="D4485" s="8"/>
      <c r="E4485" s="9"/>
      <c r="F4485" s="9"/>
      <c r="G4485" s="8"/>
      <c r="H4485" s="8"/>
      <c r="I4485" s="8"/>
      <c r="J4485" s="9"/>
      <c r="K4485" s="10"/>
      <c r="L4485" s="9"/>
      <c r="M4485" s="8"/>
      <c r="N4485" s="10"/>
    </row>
    <row r="4486" spans="1:14" x14ac:dyDescent="0.25">
      <c r="A4486" s="8"/>
      <c r="B4486" s="8"/>
      <c r="C4486" s="8"/>
      <c r="D4486" s="8"/>
      <c r="E4486" s="9"/>
      <c r="F4486" s="9"/>
      <c r="G4486" s="8"/>
      <c r="H4486" s="8"/>
      <c r="I4486" s="8"/>
      <c r="J4486" s="9"/>
      <c r="K4486" s="10"/>
      <c r="L4486" s="9"/>
      <c r="M4486" s="8"/>
      <c r="N4486" s="10"/>
    </row>
    <row r="4487" spans="1:14" x14ac:dyDescent="0.25">
      <c r="A4487" s="8"/>
      <c r="B4487" s="8"/>
      <c r="C4487" s="8"/>
      <c r="D4487" s="8"/>
      <c r="E4487" s="9"/>
      <c r="F4487" s="9"/>
      <c r="G4487" s="8"/>
      <c r="H4487" s="8"/>
      <c r="I4487" s="8"/>
      <c r="J4487" s="9"/>
      <c r="K4487" s="10"/>
      <c r="L4487" s="9"/>
      <c r="M4487" s="8"/>
      <c r="N4487" s="10"/>
    </row>
    <row r="4488" spans="1:14" x14ac:dyDescent="0.25">
      <c r="A4488" s="8"/>
      <c r="B4488" s="8"/>
      <c r="C4488" s="8"/>
      <c r="D4488" s="8"/>
      <c r="E4488" s="9"/>
      <c r="F4488" s="9"/>
      <c r="G4488" s="8"/>
      <c r="H4488" s="8"/>
      <c r="I4488" s="8"/>
      <c r="J4488" s="9"/>
      <c r="K4488" s="10"/>
      <c r="L4488" s="9"/>
      <c r="M4488" s="8"/>
      <c r="N4488" s="10"/>
    </row>
    <row r="4489" spans="1:14" x14ac:dyDescent="0.25">
      <c r="A4489" s="8"/>
      <c r="B4489" s="8"/>
      <c r="C4489" s="8"/>
      <c r="D4489" s="8"/>
      <c r="E4489" s="9"/>
      <c r="F4489" s="9"/>
      <c r="G4489" s="8"/>
      <c r="H4489" s="8"/>
      <c r="I4489" s="8"/>
      <c r="J4489" s="9"/>
      <c r="K4489" s="10"/>
      <c r="L4489" s="9"/>
      <c r="M4489" s="8"/>
      <c r="N4489" s="10"/>
    </row>
    <row r="4490" spans="1:14" x14ac:dyDescent="0.25">
      <c r="A4490" s="8"/>
      <c r="B4490" s="8"/>
      <c r="C4490" s="8"/>
      <c r="D4490" s="8"/>
      <c r="E4490" s="9"/>
      <c r="F4490" s="9"/>
      <c r="G4490" s="8"/>
      <c r="H4490" s="8"/>
      <c r="I4490" s="8"/>
      <c r="J4490" s="9"/>
      <c r="K4490" s="10"/>
      <c r="L4490" s="9"/>
      <c r="M4490" s="8"/>
      <c r="N4490" s="10"/>
    </row>
    <row r="4491" spans="1:14" x14ac:dyDescent="0.25">
      <c r="A4491" s="8"/>
      <c r="B4491" s="8"/>
      <c r="C4491" s="8"/>
      <c r="D4491" s="8"/>
      <c r="E4491" s="9"/>
      <c r="F4491" s="9"/>
      <c r="G4491" s="8"/>
      <c r="H4491" s="8"/>
      <c r="I4491" s="8"/>
      <c r="J4491" s="9"/>
      <c r="K4491" s="10"/>
      <c r="L4491" s="9"/>
      <c r="M4491" s="8"/>
      <c r="N4491" s="10"/>
    </row>
    <row r="4492" spans="1:14" x14ac:dyDescent="0.25">
      <c r="A4492" s="8"/>
      <c r="B4492" s="8"/>
      <c r="C4492" s="8"/>
      <c r="D4492" s="8"/>
      <c r="E4492" s="9"/>
      <c r="F4492" s="9"/>
      <c r="G4492" s="8"/>
      <c r="H4492" s="8"/>
      <c r="I4492" s="8"/>
      <c r="J4492" s="9"/>
      <c r="K4492" s="10"/>
      <c r="L4492" s="9"/>
      <c r="M4492" s="8"/>
      <c r="N4492" s="10"/>
    </row>
    <row r="4493" spans="1:14" x14ac:dyDescent="0.25">
      <c r="A4493" s="8"/>
      <c r="B4493" s="8"/>
      <c r="C4493" s="8"/>
      <c r="D4493" s="8"/>
      <c r="E4493" s="9"/>
      <c r="F4493" s="9"/>
      <c r="G4493" s="8"/>
      <c r="H4493" s="8"/>
      <c r="I4493" s="8"/>
      <c r="J4493" s="9"/>
      <c r="K4493" s="10"/>
      <c r="L4493" s="9"/>
      <c r="M4493" s="8"/>
      <c r="N4493" s="10"/>
    </row>
    <row r="4494" spans="1:14" x14ac:dyDescent="0.25">
      <c r="A4494" s="8"/>
      <c r="B4494" s="8"/>
      <c r="C4494" s="8"/>
      <c r="D4494" s="8"/>
      <c r="E4494" s="9"/>
      <c r="F4494" s="9"/>
      <c r="G4494" s="8"/>
      <c r="H4494" s="8"/>
      <c r="I4494" s="8"/>
      <c r="J4494" s="9"/>
      <c r="K4494" s="10"/>
      <c r="L4494" s="9"/>
      <c r="M4494" s="8"/>
      <c r="N4494" s="10"/>
    </row>
    <row r="4495" spans="1:14" x14ac:dyDescent="0.25">
      <c r="A4495" s="8"/>
      <c r="B4495" s="8"/>
      <c r="C4495" s="8"/>
      <c r="D4495" s="8"/>
      <c r="E4495" s="9"/>
      <c r="F4495" s="9"/>
      <c r="G4495" s="8"/>
      <c r="H4495" s="8"/>
      <c r="I4495" s="8"/>
      <c r="J4495" s="9"/>
      <c r="K4495" s="10"/>
      <c r="L4495" s="9"/>
      <c r="M4495" s="8"/>
      <c r="N4495" s="10"/>
    </row>
    <row r="4496" spans="1:14" x14ac:dyDescent="0.25">
      <c r="A4496" s="8"/>
      <c r="B4496" s="8"/>
      <c r="C4496" s="8"/>
      <c r="D4496" s="8"/>
      <c r="E4496" s="9"/>
      <c r="F4496" s="9"/>
      <c r="G4496" s="8"/>
      <c r="H4496" s="8"/>
      <c r="I4496" s="8"/>
      <c r="J4496" s="9"/>
      <c r="K4496" s="10"/>
      <c r="L4496" s="9"/>
      <c r="M4496" s="8"/>
      <c r="N4496" s="10"/>
    </row>
    <row r="4497" spans="1:14" x14ac:dyDescent="0.25">
      <c r="A4497" s="8"/>
      <c r="B4497" s="8"/>
      <c r="C4497" s="8"/>
      <c r="D4497" s="8"/>
      <c r="E4497" s="9"/>
      <c r="F4497" s="9"/>
      <c r="G4497" s="8"/>
      <c r="H4497" s="8"/>
      <c r="I4497" s="8"/>
      <c r="J4497" s="9"/>
      <c r="K4497" s="10"/>
      <c r="L4497" s="9"/>
      <c r="M4497" s="8"/>
      <c r="N4497" s="10"/>
    </row>
    <row r="4498" spans="1:14" x14ac:dyDescent="0.25">
      <c r="A4498" s="8"/>
      <c r="B4498" s="8"/>
      <c r="C4498" s="8"/>
      <c r="D4498" s="8"/>
      <c r="E4498" s="9"/>
      <c r="F4498" s="9"/>
      <c r="G4498" s="8"/>
      <c r="H4498" s="8"/>
      <c r="I4498" s="8"/>
      <c r="J4498" s="9"/>
      <c r="K4498" s="10"/>
      <c r="L4498" s="9"/>
      <c r="M4498" s="8"/>
      <c r="N4498" s="10"/>
    </row>
    <row r="4499" spans="1:14" x14ac:dyDescent="0.25">
      <c r="A4499" s="8"/>
      <c r="B4499" s="8"/>
      <c r="C4499" s="8"/>
      <c r="D4499" s="8"/>
      <c r="E4499" s="9"/>
      <c r="F4499" s="9"/>
      <c r="G4499" s="8"/>
      <c r="H4499" s="8"/>
      <c r="I4499" s="8"/>
      <c r="J4499" s="9"/>
      <c r="K4499" s="10"/>
      <c r="L4499" s="9"/>
      <c r="M4499" s="8"/>
      <c r="N4499" s="10"/>
    </row>
    <row r="4500" spans="1:14" x14ac:dyDescent="0.25">
      <c r="A4500" s="8"/>
      <c r="B4500" s="8"/>
      <c r="C4500" s="8"/>
      <c r="D4500" s="8"/>
      <c r="E4500" s="9"/>
      <c r="F4500" s="9"/>
      <c r="G4500" s="8"/>
      <c r="H4500" s="8"/>
      <c r="I4500" s="8"/>
      <c r="J4500" s="9"/>
      <c r="K4500" s="10"/>
      <c r="L4500" s="9"/>
      <c r="M4500" s="8"/>
      <c r="N4500" s="10"/>
    </row>
    <row r="4501" spans="1:14" x14ac:dyDescent="0.25">
      <c r="A4501" s="8"/>
      <c r="B4501" s="8"/>
      <c r="C4501" s="8"/>
      <c r="D4501" s="8"/>
      <c r="E4501" s="9"/>
      <c r="F4501" s="9"/>
      <c r="G4501" s="8"/>
      <c r="H4501" s="8"/>
      <c r="I4501" s="8"/>
      <c r="J4501" s="9"/>
      <c r="K4501" s="10"/>
      <c r="L4501" s="9"/>
      <c r="M4501" s="8"/>
      <c r="N4501" s="10"/>
    </row>
    <row r="4502" spans="1:14" x14ac:dyDescent="0.25">
      <c r="A4502" s="8"/>
      <c r="B4502" s="8"/>
      <c r="C4502" s="8"/>
      <c r="D4502" s="8"/>
      <c r="E4502" s="9"/>
      <c r="F4502" s="9"/>
      <c r="G4502" s="8"/>
      <c r="H4502" s="8"/>
      <c r="I4502" s="8"/>
      <c r="J4502" s="9"/>
      <c r="K4502" s="10"/>
      <c r="L4502" s="9"/>
      <c r="M4502" s="8"/>
      <c r="N4502" s="10"/>
    </row>
    <row r="4503" spans="1:14" x14ac:dyDescent="0.25">
      <c r="A4503" s="8"/>
      <c r="B4503" s="8"/>
      <c r="C4503" s="8"/>
      <c r="D4503" s="8"/>
      <c r="E4503" s="9"/>
      <c r="F4503" s="9"/>
      <c r="G4503" s="8"/>
      <c r="H4503" s="8"/>
      <c r="I4503" s="8"/>
      <c r="J4503" s="9"/>
      <c r="K4503" s="10"/>
      <c r="L4503" s="9"/>
      <c r="M4503" s="8"/>
      <c r="N4503" s="10"/>
    </row>
    <row r="4504" spans="1:14" x14ac:dyDescent="0.25">
      <c r="A4504" s="8"/>
      <c r="B4504" s="8"/>
      <c r="C4504" s="8"/>
      <c r="D4504" s="8"/>
      <c r="E4504" s="9"/>
      <c r="F4504" s="9"/>
      <c r="G4504" s="8"/>
      <c r="H4504" s="8"/>
      <c r="I4504" s="8"/>
      <c r="J4504" s="9"/>
      <c r="K4504" s="10"/>
      <c r="L4504" s="9"/>
      <c r="M4504" s="8"/>
      <c r="N4504" s="10"/>
    </row>
    <row r="4505" spans="1:14" x14ac:dyDescent="0.25">
      <c r="A4505" s="8"/>
      <c r="B4505" s="8"/>
      <c r="C4505" s="8"/>
      <c r="D4505" s="8"/>
      <c r="E4505" s="9"/>
      <c r="F4505" s="9"/>
      <c r="G4505" s="8"/>
      <c r="H4505" s="8"/>
      <c r="I4505" s="8"/>
      <c r="J4505" s="9"/>
      <c r="K4505" s="10"/>
      <c r="L4505" s="9"/>
      <c r="M4505" s="8"/>
      <c r="N4505" s="10"/>
    </row>
    <row r="4506" spans="1:14" x14ac:dyDescent="0.25">
      <c r="A4506" s="8"/>
      <c r="B4506" s="8"/>
      <c r="C4506" s="8"/>
      <c r="D4506" s="8"/>
      <c r="E4506" s="9"/>
      <c r="F4506" s="9"/>
      <c r="G4506" s="8"/>
      <c r="H4506" s="8"/>
      <c r="I4506" s="8"/>
      <c r="J4506" s="9"/>
      <c r="K4506" s="10"/>
      <c r="L4506" s="9"/>
      <c r="M4506" s="8"/>
      <c r="N4506" s="10"/>
    </row>
    <row r="4507" spans="1:14" x14ac:dyDescent="0.25">
      <c r="A4507" s="8"/>
      <c r="B4507" s="8"/>
      <c r="C4507" s="8"/>
      <c r="D4507" s="8"/>
      <c r="E4507" s="9"/>
      <c r="F4507" s="9"/>
      <c r="G4507" s="8"/>
      <c r="H4507" s="8"/>
      <c r="I4507" s="8"/>
      <c r="J4507" s="9"/>
      <c r="K4507" s="10"/>
      <c r="L4507" s="9"/>
      <c r="M4507" s="8"/>
      <c r="N4507" s="10"/>
    </row>
    <row r="4508" spans="1:14" x14ac:dyDescent="0.25">
      <c r="A4508" s="8"/>
      <c r="B4508" s="8"/>
      <c r="C4508" s="8"/>
      <c r="D4508" s="8"/>
      <c r="E4508" s="9"/>
      <c r="F4508" s="9"/>
      <c r="G4508" s="8"/>
      <c r="H4508" s="8"/>
      <c r="I4508" s="8"/>
      <c r="J4508" s="9"/>
      <c r="K4508" s="10"/>
      <c r="L4508" s="9"/>
      <c r="M4508" s="8"/>
      <c r="N4508" s="10"/>
    </row>
    <row r="4509" spans="1:14" x14ac:dyDescent="0.25">
      <c r="A4509" s="8"/>
      <c r="B4509" s="8"/>
      <c r="C4509" s="8"/>
      <c r="D4509" s="8"/>
      <c r="E4509" s="9"/>
      <c r="F4509" s="9"/>
      <c r="G4509" s="8"/>
      <c r="H4509" s="8"/>
      <c r="I4509" s="8"/>
      <c r="J4509" s="9"/>
      <c r="K4509" s="10"/>
      <c r="L4509" s="9"/>
      <c r="M4509" s="8"/>
      <c r="N4509" s="10"/>
    </row>
    <row r="4510" spans="1:14" x14ac:dyDescent="0.25">
      <c r="A4510" s="8"/>
      <c r="B4510" s="8"/>
      <c r="C4510" s="8"/>
      <c r="D4510" s="8"/>
      <c r="E4510" s="9"/>
      <c r="F4510" s="9"/>
      <c r="G4510" s="8"/>
      <c r="H4510" s="8"/>
      <c r="I4510" s="8"/>
      <c r="J4510" s="9"/>
      <c r="K4510" s="10"/>
      <c r="L4510" s="9"/>
      <c r="M4510" s="8"/>
      <c r="N4510" s="10"/>
    </row>
    <row r="4511" spans="1:14" x14ac:dyDescent="0.25">
      <c r="A4511" s="8"/>
      <c r="B4511" s="8"/>
      <c r="C4511" s="8"/>
      <c r="D4511" s="8"/>
      <c r="E4511" s="9"/>
      <c r="F4511" s="9"/>
      <c r="G4511" s="8"/>
      <c r="H4511" s="8"/>
      <c r="I4511" s="8"/>
      <c r="J4511" s="9"/>
      <c r="K4511" s="10"/>
      <c r="L4511" s="9"/>
      <c r="M4511" s="8"/>
      <c r="N4511" s="10"/>
    </row>
    <row r="4512" spans="1:14" x14ac:dyDescent="0.25">
      <c r="A4512" s="8"/>
      <c r="B4512" s="8"/>
      <c r="C4512" s="8"/>
      <c r="D4512" s="8"/>
      <c r="E4512" s="9"/>
      <c r="F4512" s="9"/>
      <c r="G4512" s="8"/>
      <c r="H4512" s="12"/>
      <c r="I4512" s="8"/>
      <c r="J4512" s="9"/>
      <c r="K4512" s="10"/>
      <c r="L4512" s="9"/>
      <c r="M4512" s="8"/>
      <c r="N4512" s="10"/>
    </row>
    <row r="4513" spans="1:14" x14ac:dyDescent="0.25">
      <c r="A4513" s="8"/>
      <c r="B4513" s="8"/>
      <c r="C4513" s="8"/>
      <c r="D4513" s="8"/>
      <c r="E4513" s="9"/>
      <c r="F4513" s="9"/>
      <c r="G4513" s="8"/>
      <c r="H4513" s="8"/>
      <c r="I4513" s="8"/>
      <c r="J4513" s="9"/>
      <c r="K4513" s="10"/>
      <c r="L4513" s="9"/>
      <c r="M4513" s="8"/>
      <c r="N4513" s="10"/>
    </row>
    <row r="4514" spans="1:14" x14ac:dyDescent="0.25">
      <c r="A4514" s="8"/>
      <c r="B4514" s="8"/>
      <c r="C4514" s="8"/>
      <c r="D4514" s="8"/>
      <c r="E4514" s="9"/>
      <c r="F4514" s="9"/>
      <c r="G4514" s="8"/>
      <c r="H4514" s="12"/>
      <c r="I4514" s="8"/>
      <c r="J4514" s="9"/>
      <c r="K4514" s="10"/>
      <c r="L4514" s="9"/>
      <c r="M4514" s="8"/>
      <c r="N4514" s="10"/>
    </row>
    <row r="4515" spans="1:14" x14ac:dyDescent="0.25">
      <c r="A4515" s="8"/>
      <c r="B4515" s="8"/>
      <c r="C4515" s="8"/>
      <c r="D4515" s="8"/>
      <c r="E4515" s="9"/>
      <c r="F4515" s="9"/>
      <c r="G4515" s="8"/>
      <c r="H4515" s="8"/>
      <c r="I4515" s="8"/>
      <c r="J4515" s="9"/>
      <c r="K4515" s="10"/>
      <c r="L4515" s="9"/>
      <c r="M4515" s="8"/>
      <c r="N4515" s="10"/>
    </row>
    <row r="4516" spans="1:14" x14ac:dyDescent="0.25">
      <c r="A4516" s="8"/>
      <c r="B4516" s="8"/>
      <c r="C4516" s="8"/>
      <c r="D4516" s="8"/>
      <c r="E4516" s="9"/>
      <c r="F4516" s="9"/>
      <c r="G4516" s="8"/>
      <c r="H4516" s="8"/>
      <c r="I4516" s="8"/>
      <c r="J4516" s="9"/>
      <c r="K4516" s="10"/>
      <c r="L4516" s="9"/>
      <c r="M4516" s="8"/>
      <c r="N4516" s="10"/>
    </row>
    <row r="4517" spans="1:14" x14ac:dyDescent="0.25">
      <c r="A4517" s="8"/>
      <c r="B4517" s="8"/>
      <c r="C4517" s="8"/>
      <c r="D4517" s="8"/>
      <c r="E4517" s="9"/>
      <c r="F4517" s="9"/>
      <c r="G4517" s="8"/>
      <c r="H4517" s="8"/>
      <c r="I4517" s="8"/>
      <c r="J4517" s="9"/>
      <c r="K4517" s="10"/>
      <c r="L4517" s="9"/>
      <c r="M4517" s="8"/>
      <c r="N4517" s="10"/>
    </row>
    <row r="4518" spans="1:14" x14ac:dyDescent="0.25">
      <c r="A4518" s="8"/>
      <c r="B4518" s="8"/>
      <c r="C4518" s="8"/>
      <c r="D4518" s="8"/>
      <c r="E4518" s="9"/>
      <c r="F4518" s="9"/>
      <c r="G4518" s="8"/>
      <c r="H4518" s="8"/>
      <c r="I4518" s="8"/>
      <c r="J4518" s="9"/>
      <c r="K4518" s="10"/>
      <c r="L4518" s="9"/>
      <c r="M4518" s="8"/>
      <c r="N4518" s="10"/>
    </row>
    <row r="4519" spans="1:14" x14ac:dyDescent="0.25">
      <c r="A4519" s="8"/>
      <c r="B4519" s="8"/>
      <c r="C4519" s="8"/>
      <c r="D4519" s="8"/>
      <c r="E4519" s="9"/>
      <c r="F4519" s="9"/>
      <c r="G4519" s="8"/>
      <c r="H4519" s="8"/>
      <c r="I4519" s="8"/>
      <c r="J4519" s="9"/>
      <c r="K4519" s="10"/>
      <c r="L4519" s="9"/>
      <c r="M4519" s="8"/>
      <c r="N4519" s="10"/>
    </row>
    <row r="4520" spans="1:14" x14ac:dyDescent="0.25">
      <c r="A4520" s="8"/>
      <c r="B4520" s="8"/>
      <c r="C4520" s="8"/>
      <c r="D4520" s="8"/>
      <c r="E4520" s="9"/>
      <c r="F4520" s="9"/>
      <c r="G4520" s="8"/>
      <c r="H4520" s="8"/>
      <c r="I4520" s="8"/>
      <c r="J4520" s="9"/>
      <c r="K4520" s="10"/>
      <c r="L4520" s="9"/>
      <c r="M4520" s="8"/>
      <c r="N4520" s="10"/>
    </row>
    <row r="4521" spans="1:14" x14ac:dyDescent="0.25">
      <c r="A4521" s="8"/>
      <c r="B4521" s="8"/>
      <c r="C4521" s="8"/>
      <c r="D4521" s="8"/>
      <c r="E4521" s="9"/>
      <c r="F4521" s="9"/>
      <c r="G4521" s="8"/>
      <c r="H4521" s="8"/>
      <c r="I4521" s="8"/>
      <c r="J4521" s="9"/>
      <c r="K4521" s="10"/>
      <c r="L4521" s="9"/>
      <c r="M4521" s="8"/>
      <c r="N4521" s="10"/>
    </row>
    <row r="4522" spans="1:14" x14ac:dyDescent="0.25">
      <c r="A4522" s="8"/>
      <c r="B4522" s="8"/>
      <c r="C4522" s="8"/>
      <c r="D4522" s="8"/>
      <c r="E4522" s="9"/>
      <c r="F4522" s="9"/>
      <c r="G4522" s="8"/>
      <c r="H4522" s="8"/>
      <c r="I4522" s="8"/>
      <c r="J4522" s="9"/>
      <c r="K4522" s="10"/>
      <c r="L4522" s="9"/>
      <c r="M4522" s="8"/>
      <c r="N4522" s="10"/>
    </row>
    <row r="4523" spans="1:14" x14ac:dyDescent="0.25">
      <c r="A4523" s="8"/>
      <c r="B4523" s="8"/>
      <c r="C4523" s="8"/>
      <c r="D4523" s="8"/>
      <c r="E4523" s="9"/>
      <c r="F4523" s="9"/>
      <c r="G4523" s="8"/>
      <c r="H4523" s="8"/>
      <c r="I4523" s="8"/>
      <c r="J4523" s="9"/>
      <c r="K4523" s="10"/>
      <c r="L4523" s="9"/>
      <c r="M4523" s="8"/>
      <c r="N4523" s="10"/>
    </row>
    <row r="4524" spans="1:14" x14ac:dyDescent="0.25">
      <c r="A4524" s="8"/>
      <c r="B4524" s="8"/>
      <c r="C4524" s="8"/>
      <c r="D4524" s="8"/>
      <c r="E4524" s="9"/>
      <c r="F4524" s="9"/>
      <c r="G4524" s="8"/>
      <c r="H4524" s="8"/>
      <c r="I4524" s="8"/>
      <c r="J4524" s="9"/>
      <c r="K4524" s="10"/>
      <c r="L4524" s="9"/>
      <c r="M4524" s="8"/>
      <c r="N4524" s="10"/>
    </row>
    <row r="4525" spans="1:14" x14ac:dyDescent="0.25">
      <c r="A4525" s="8"/>
      <c r="B4525" s="8"/>
      <c r="C4525" s="8"/>
      <c r="D4525" s="8"/>
      <c r="E4525" s="9"/>
      <c r="F4525" s="9"/>
      <c r="G4525" s="8"/>
      <c r="H4525" s="8"/>
      <c r="I4525" s="8"/>
      <c r="J4525" s="9"/>
      <c r="K4525" s="10"/>
      <c r="L4525" s="9"/>
      <c r="M4525" s="8"/>
      <c r="N4525" s="10"/>
    </row>
    <row r="4526" spans="1:14" x14ac:dyDescent="0.25">
      <c r="A4526" s="8"/>
      <c r="B4526" s="8"/>
      <c r="C4526" s="8"/>
      <c r="D4526" s="8"/>
      <c r="E4526" s="9"/>
      <c r="F4526" s="9"/>
      <c r="G4526" s="8"/>
      <c r="H4526" s="8"/>
      <c r="I4526" s="8"/>
      <c r="J4526" s="9"/>
      <c r="K4526" s="10"/>
      <c r="L4526" s="9"/>
      <c r="M4526" s="8"/>
      <c r="N4526" s="10"/>
    </row>
    <row r="4527" spans="1:14" x14ac:dyDescent="0.25">
      <c r="A4527" s="8"/>
      <c r="B4527" s="8"/>
      <c r="C4527" s="8"/>
      <c r="D4527" s="8"/>
      <c r="E4527" s="9"/>
      <c r="F4527" s="9"/>
      <c r="G4527" s="8"/>
      <c r="H4527" s="8"/>
      <c r="I4527" s="8"/>
      <c r="J4527" s="9"/>
      <c r="K4527" s="10"/>
      <c r="L4527" s="9"/>
      <c r="M4527" s="8"/>
      <c r="N4527" s="10"/>
    </row>
    <row r="4528" spans="1:14" x14ac:dyDescent="0.25">
      <c r="A4528" s="8"/>
      <c r="B4528" s="8"/>
      <c r="C4528" s="8"/>
      <c r="D4528" s="8"/>
      <c r="E4528" s="9"/>
      <c r="F4528" s="9"/>
      <c r="G4528" s="8"/>
      <c r="H4528" s="8"/>
      <c r="I4528" s="8"/>
      <c r="J4528" s="9"/>
      <c r="K4528" s="10"/>
      <c r="L4528" s="9"/>
      <c r="M4528" s="8"/>
      <c r="N4528" s="10"/>
    </row>
    <row r="4529" spans="1:14" x14ac:dyDescent="0.25">
      <c r="A4529" s="8"/>
      <c r="B4529" s="8"/>
      <c r="C4529" s="8"/>
      <c r="D4529" s="8"/>
      <c r="E4529" s="9"/>
      <c r="F4529" s="9"/>
      <c r="G4529" s="8"/>
      <c r="H4529" s="8"/>
      <c r="I4529" s="8"/>
      <c r="J4529" s="9"/>
      <c r="K4529" s="10"/>
      <c r="L4529" s="9"/>
      <c r="M4529" s="8"/>
      <c r="N4529" s="10"/>
    </row>
    <row r="4530" spans="1:14" x14ac:dyDescent="0.25">
      <c r="A4530" s="8"/>
      <c r="B4530" s="8"/>
      <c r="C4530" s="8"/>
      <c r="D4530" s="8"/>
      <c r="E4530" s="9"/>
      <c r="F4530" s="9"/>
      <c r="G4530" s="8"/>
      <c r="H4530" s="8"/>
      <c r="I4530" s="8"/>
      <c r="J4530" s="9"/>
      <c r="K4530" s="10"/>
      <c r="L4530" s="9"/>
      <c r="M4530" s="8"/>
      <c r="N4530" s="10"/>
    </row>
    <row r="4531" spans="1:14" x14ac:dyDescent="0.25">
      <c r="A4531" s="8"/>
      <c r="B4531" s="8"/>
      <c r="C4531" s="8"/>
      <c r="D4531" s="8"/>
      <c r="E4531" s="9"/>
      <c r="F4531" s="9"/>
      <c r="G4531" s="8"/>
      <c r="H4531" s="8"/>
      <c r="I4531" s="8"/>
      <c r="J4531" s="9"/>
      <c r="K4531" s="10"/>
      <c r="L4531" s="9"/>
      <c r="M4531" s="8"/>
      <c r="N4531" s="10"/>
    </row>
    <row r="4532" spans="1:14" x14ac:dyDescent="0.25">
      <c r="A4532" s="8"/>
      <c r="B4532" s="8"/>
      <c r="C4532" s="8"/>
      <c r="D4532" s="8"/>
      <c r="E4532" s="9"/>
      <c r="F4532" s="9"/>
      <c r="G4532" s="8"/>
      <c r="H4532" s="8"/>
      <c r="I4532" s="8"/>
      <c r="J4532" s="9"/>
      <c r="K4532" s="10"/>
      <c r="L4532" s="9"/>
      <c r="M4532" s="8"/>
      <c r="N4532" s="10"/>
    </row>
    <row r="4533" spans="1:14" x14ac:dyDescent="0.25">
      <c r="A4533" s="8"/>
      <c r="B4533" s="8"/>
      <c r="C4533" s="8"/>
      <c r="D4533" s="8"/>
      <c r="E4533" s="9"/>
      <c r="F4533" s="9"/>
      <c r="G4533" s="8"/>
      <c r="H4533" s="8"/>
      <c r="I4533" s="8"/>
      <c r="J4533" s="9"/>
      <c r="K4533" s="10"/>
      <c r="L4533" s="9"/>
      <c r="M4533" s="8"/>
      <c r="N4533" s="10"/>
    </row>
    <row r="4534" spans="1:14" x14ac:dyDescent="0.25">
      <c r="A4534" s="8"/>
      <c r="B4534" s="8"/>
      <c r="C4534" s="8"/>
      <c r="D4534" s="8"/>
      <c r="E4534" s="9"/>
      <c r="F4534" s="9"/>
      <c r="G4534" s="8"/>
      <c r="H4534" s="8"/>
      <c r="I4534" s="8"/>
      <c r="J4534" s="9"/>
      <c r="K4534" s="10"/>
      <c r="L4534" s="9"/>
      <c r="M4534" s="8"/>
      <c r="N4534" s="10"/>
    </row>
    <row r="4535" spans="1:14" x14ac:dyDescent="0.25">
      <c r="A4535" s="8"/>
      <c r="B4535" s="8"/>
      <c r="C4535" s="8"/>
      <c r="D4535" s="8"/>
      <c r="E4535" s="9"/>
      <c r="F4535" s="9"/>
      <c r="G4535" s="8"/>
      <c r="H4535" s="8"/>
      <c r="I4535" s="8"/>
      <c r="J4535" s="9"/>
      <c r="K4535" s="10"/>
      <c r="L4535" s="9"/>
      <c r="M4535" s="8"/>
      <c r="N4535" s="10"/>
    </row>
    <row r="4536" spans="1:14" x14ac:dyDescent="0.25">
      <c r="A4536" s="8"/>
      <c r="B4536" s="8"/>
      <c r="C4536" s="8"/>
      <c r="D4536" s="8"/>
      <c r="E4536" s="9"/>
      <c r="F4536" s="9"/>
      <c r="G4536" s="8"/>
      <c r="H4536" s="8"/>
      <c r="I4536" s="8"/>
      <c r="J4536" s="9"/>
      <c r="K4536" s="10"/>
      <c r="L4536" s="9"/>
      <c r="M4536" s="8"/>
      <c r="N4536" s="10"/>
    </row>
    <row r="4537" spans="1:14" x14ac:dyDescent="0.25">
      <c r="A4537" s="8"/>
      <c r="B4537" s="8"/>
      <c r="C4537" s="8"/>
      <c r="D4537" s="8"/>
      <c r="E4537" s="9"/>
      <c r="F4537" s="9"/>
      <c r="G4537" s="8"/>
      <c r="H4537" s="8"/>
      <c r="I4537" s="8"/>
      <c r="J4537" s="9"/>
      <c r="K4537" s="10"/>
      <c r="L4537" s="9"/>
      <c r="M4537" s="8"/>
      <c r="N4537" s="10"/>
    </row>
    <row r="4538" spans="1:14" x14ac:dyDescent="0.25">
      <c r="A4538" s="8"/>
      <c r="B4538" s="8"/>
      <c r="C4538" s="8"/>
      <c r="D4538" s="8"/>
      <c r="E4538" s="9"/>
      <c r="F4538" s="9"/>
      <c r="G4538" s="8"/>
      <c r="H4538" s="8"/>
      <c r="I4538" s="8"/>
      <c r="J4538" s="9"/>
      <c r="K4538" s="10"/>
      <c r="L4538" s="9"/>
      <c r="M4538" s="8"/>
      <c r="N4538" s="10"/>
    </row>
    <row r="4539" spans="1:14" x14ac:dyDescent="0.25">
      <c r="A4539" s="8"/>
      <c r="B4539" s="8"/>
      <c r="C4539" s="8"/>
      <c r="D4539" s="8"/>
      <c r="E4539" s="9"/>
      <c r="F4539" s="9"/>
      <c r="G4539" s="8"/>
      <c r="H4539" s="8"/>
      <c r="I4539" s="8"/>
      <c r="J4539" s="9"/>
      <c r="K4539" s="10"/>
      <c r="L4539" s="9"/>
      <c r="M4539" s="8"/>
      <c r="N4539" s="10"/>
    </row>
    <row r="4540" spans="1:14" x14ac:dyDescent="0.25">
      <c r="A4540" s="8"/>
      <c r="B4540" s="8"/>
      <c r="C4540" s="8"/>
      <c r="D4540" s="8"/>
      <c r="E4540" s="9"/>
      <c r="F4540" s="9"/>
      <c r="G4540" s="8"/>
      <c r="H4540" s="8"/>
      <c r="I4540" s="8"/>
      <c r="J4540" s="9"/>
      <c r="K4540" s="10"/>
      <c r="L4540" s="9"/>
      <c r="M4540" s="8"/>
      <c r="N4540" s="10"/>
    </row>
    <row r="4541" spans="1:14" x14ac:dyDescent="0.25">
      <c r="A4541" s="8"/>
      <c r="B4541" s="8"/>
      <c r="C4541" s="8"/>
      <c r="D4541" s="8"/>
      <c r="E4541" s="9"/>
      <c r="F4541" s="9"/>
      <c r="G4541" s="8"/>
      <c r="H4541" s="8"/>
      <c r="I4541" s="8"/>
      <c r="J4541" s="9"/>
      <c r="K4541" s="10"/>
      <c r="L4541" s="9"/>
      <c r="M4541" s="8"/>
      <c r="N4541" s="10"/>
    </row>
    <row r="4542" spans="1:14" x14ac:dyDescent="0.25">
      <c r="A4542" s="8"/>
      <c r="B4542" s="8"/>
      <c r="C4542" s="8"/>
      <c r="D4542" s="8"/>
      <c r="E4542" s="9"/>
      <c r="F4542" s="9"/>
      <c r="G4542" s="8"/>
      <c r="H4542" s="8"/>
      <c r="I4542" s="8"/>
      <c r="J4542" s="9"/>
      <c r="K4542" s="10"/>
      <c r="L4542" s="9"/>
      <c r="M4542" s="8"/>
      <c r="N4542" s="10"/>
    </row>
    <row r="4543" spans="1:14" x14ac:dyDescent="0.25">
      <c r="A4543" s="8"/>
      <c r="B4543" s="8"/>
      <c r="C4543" s="8"/>
      <c r="D4543" s="8"/>
      <c r="E4543" s="9"/>
      <c r="F4543" s="9"/>
      <c r="G4543" s="8"/>
      <c r="H4543" s="8"/>
      <c r="I4543" s="8"/>
      <c r="J4543" s="9"/>
      <c r="K4543" s="10"/>
      <c r="L4543" s="9"/>
      <c r="M4543" s="8"/>
      <c r="N4543" s="10"/>
    </row>
    <row r="4544" spans="1:14" x14ac:dyDescent="0.25">
      <c r="A4544" s="8"/>
      <c r="B4544" s="8"/>
      <c r="C4544" s="8"/>
      <c r="D4544" s="8"/>
      <c r="E4544" s="9"/>
      <c r="F4544" s="9"/>
      <c r="G4544" s="8"/>
      <c r="H4544" s="8"/>
      <c r="I4544" s="8"/>
      <c r="J4544" s="9"/>
      <c r="K4544" s="10"/>
      <c r="L4544" s="9"/>
      <c r="M4544" s="8"/>
      <c r="N4544" s="10"/>
    </row>
    <row r="4545" spans="1:14" x14ac:dyDescent="0.25">
      <c r="A4545" s="8"/>
      <c r="B4545" s="8"/>
      <c r="C4545" s="8"/>
      <c r="D4545" s="8"/>
      <c r="E4545" s="9"/>
      <c r="F4545" s="9"/>
      <c r="G4545" s="8"/>
      <c r="H4545" s="8"/>
      <c r="I4545" s="8"/>
      <c r="J4545" s="9"/>
      <c r="K4545" s="10"/>
      <c r="L4545" s="9"/>
      <c r="M4545" s="8"/>
      <c r="N4545" s="10"/>
    </row>
    <row r="4546" spans="1:14" x14ac:dyDescent="0.25">
      <c r="A4546" s="8"/>
      <c r="B4546" s="8"/>
      <c r="C4546" s="8"/>
      <c r="D4546" s="8"/>
      <c r="E4546" s="9"/>
      <c r="F4546" s="9"/>
      <c r="G4546" s="8"/>
      <c r="H4546" s="8"/>
      <c r="I4546" s="8"/>
      <c r="J4546" s="9"/>
      <c r="K4546" s="10"/>
      <c r="L4546" s="9"/>
      <c r="M4546" s="8"/>
      <c r="N4546" s="10"/>
    </row>
    <row r="4547" spans="1:14" x14ac:dyDescent="0.25">
      <c r="A4547" s="8"/>
      <c r="B4547" s="8"/>
      <c r="C4547" s="8"/>
      <c r="D4547" s="8"/>
      <c r="E4547" s="9"/>
      <c r="F4547" s="9"/>
      <c r="G4547" s="8"/>
      <c r="H4547" s="8"/>
      <c r="I4547" s="8"/>
      <c r="J4547" s="9"/>
      <c r="K4547" s="10"/>
      <c r="L4547" s="9"/>
      <c r="M4547" s="8"/>
      <c r="N4547" s="10"/>
    </row>
    <row r="4548" spans="1:14" x14ac:dyDescent="0.25">
      <c r="A4548" s="8"/>
      <c r="B4548" s="8"/>
      <c r="C4548" s="8"/>
      <c r="D4548" s="8"/>
      <c r="E4548" s="9"/>
      <c r="F4548" s="9"/>
      <c r="G4548" s="8"/>
      <c r="H4548" s="8"/>
      <c r="I4548" s="8"/>
      <c r="J4548" s="9"/>
      <c r="K4548" s="10"/>
      <c r="L4548" s="9"/>
      <c r="M4548" s="8"/>
      <c r="N4548" s="10"/>
    </row>
    <row r="4549" spans="1:14" x14ac:dyDescent="0.25">
      <c r="A4549" s="8"/>
      <c r="B4549" s="8"/>
      <c r="C4549" s="8"/>
      <c r="D4549" s="8"/>
      <c r="E4549" s="9"/>
      <c r="F4549" s="9"/>
      <c r="G4549" s="8"/>
      <c r="H4549" s="8"/>
      <c r="I4549" s="8"/>
      <c r="J4549" s="9"/>
      <c r="K4549" s="10"/>
      <c r="L4549" s="9"/>
      <c r="M4549" s="8"/>
      <c r="N4549" s="10"/>
    </row>
    <row r="4550" spans="1:14" x14ac:dyDescent="0.25">
      <c r="A4550" s="8"/>
      <c r="B4550" s="8"/>
      <c r="C4550" s="8"/>
      <c r="D4550" s="8"/>
      <c r="E4550" s="9"/>
      <c r="F4550" s="9"/>
      <c r="G4550" s="8"/>
      <c r="H4550" s="8"/>
      <c r="I4550" s="8"/>
      <c r="J4550" s="9"/>
      <c r="K4550" s="10"/>
      <c r="L4550" s="9"/>
      <c r="M4550" s="8"/>
      <c r="N4550" s="10"/>
    </row>
    <row r="4551" spans="1:14" x14ac:dyDescent="0.25">
      <c r="A4551" s="8"/>
      <c r="B4551" s="8"/>
      <c r="C4551" s="8"/>
      <c r="D4551" s="8"/>
      <c r="E4551" s="9"/>
      <c r="F4551" s="9"/>
      <c r="G4551" s="8"/>
      <c r="H4551" s="12"/>
      <c r="I4551" s="8"/>
      <c r="J4551" s="9"/>
      <c r="K4551" s="10"/>
      <c r="L4551" s="9"/>
      <c r="M4551" s="8"/>
      <c r="N4551" s="10"/>
    </row>
    <row r="4552" spans="1:14" x14ac:dyDescent="0.25">
      <c r="A4552" s="8"/>
      <c r="B4552" s="8"/>
      <c r="C4552" s="8"/>
      <c r="D4552" s="8"/>
      <c r="E4552" s="9"/>
      <c r="F4552" s="9"/>
      <c r="G4552" s="8"/>
      <c r="H4552" s="8"/>
      <c r="I4552" s="8"/>
      <c r="J4552" s="9"/>
      <c r="K4552" s="10"/>
      <c r="L4552" s="9"/>
      <c r="M4552" s="8"/>
      <c r="N4552" s="10"/>
    </row>
    <row r="4553" spans="1:14" x14ac:dyDescent="0.25">
      <c r="A4553" s="8"/>
      <c r="B4553" s="8"/>
      <c r="C4553" s="8"/>
      <c r="D4553" s="8"/>
      <c r="E4553" s="9"/>
      <c r="F4553" s="9"/>
      <c r="G4553" s="8"/>
      <c r="H4553" s="8"/>
      <c r="I4553" s="8"/>
      <c r="J4553" s="9"/>
      <c r="K4553" s="10"/>
      <c r="L4553" s="9"/>
      <c r="M4553" s="8"/>
      <c r="N4553" s="10"/>
    </row>
    <row r="4554" spans="1:14" x14ac:dyDescent="0.25">
      <c r="A4554" s="8"/>
      <c r="B4554" s="8"/>
      <c r="C4554" s="8"/>
      <c r="D4554" s="8"/>
      <c r="E4554" s="9"/>
      <c r="F4554" s="9"/>
      <c r="G4554" s="8"/>
      <c r="H4554" s="8"/>
      <c r="I4554" s="8"/>
      <c r="J4554" s="9"/>
      <c r="K4554" s="10"/>
      <c r="L4554" s="9"/>
      <c r="M4554" s="8"/>
      <c r="N4554" s="10"/>
    </row>
    <row r="4555" spans="1:14" x14ac:dyDescent="0.25">
      <c r="A4555" s="8"/>
      <c r="B4555" s="8"/>
      <c r="C4555" s="8"/>
      <c r="D4555" s="8"/>
      <c r="E4555" s="9"/>
      <c r="F4555" s="9"/>
      <c r="G4555" s="8"/>
      <c r="H4555" s="8"/>
      <c r="I4555" s="8"/>
      <c r="J4555" s="9"/>
      <c r="K4555" s="10"/>
      <c r="L4555" s="9"/>
      <c r="M4555" s="8"/>
      <c r="N4555" s="10"/>
    </row>
    <row r="4556" spans="1:14" x14ac:dyDescent="0.25">
      <c r="A4556" s="8"/>
      <c r="B4556" s="8"/>
      <c r="C4556" s="8"/>
      <c r="D4556" s="8"/>
      <c r="E4556" s="9"/>
      <c r="F4556" s="9"/>
      <c r="G4556" s="8"/>
      <c r="H4556" s="8"/>
      <c r="I4556" s="8"/>
      <c r="J4556" s="9"/>
      <c r="K4556" s="10"/>
      <c r="L4556" s="9"/>
      <c r="M4556" s="8"/>
      <c r="N4556" s="10"/>
    </row>
    <row r="4557" spans="1:14" x14ac:dyDescent="0.25">
      <c r="A4557" s="8"/>
      <c r="B4557" s="8"/>
      <c r="C4557" s="8"/>
      <c r="D4557" s="8"/>
      <c r="E4557" s="9"/>
      <c r="F4557" s="9"/>
      <c r="G4557" s="8"/>
      <c r="H4557" s="8"/>
      <c r="I4557" s="8"/>
      <c r="J4557" s="9"/>
      <c r="K4557" s="10"/>
      <c r="L4557" s="9"/>
      <c r="M4557" s="8"/>
      <c r="N4557" s="10"/>
    </row>
    <row r="4558" spans="1:14" x14ac:dyDescent="0.25">
      <c r="A4558" s="8"/>
      <c r="B4558" s="8"/>
      <c r="C4558" s="8"/>
      <c r="D4558" s="8"/>
      <c r="E4558" s="9"/>
      <c r="F4558" s="9"/>
      <c r="G4558" s="8"/>
      <c r="H4558" s="8"/>
      <c r="I4558" s="8"/>
      <c r="J4558" s="9"/>
      <c r="K4558" s="10"/>
      <c r="L4558" s="9"/>
      <c r="M4558" s="8"/>
      <c r="N4558" s="10"/>
    </row>
    <row r="4559" spans="1:14" x14ac:dyDescent="0.25">
      <c r="A4559" s="8"/>
      <c r="B4559" s="8"/>
      <c r="C4559" s="8"/>
      <c r="D4559" s="8"/>
      <c r="E4559" s="9"/>
      <c r="F4559" s="9"/>
      <c r="G4559" s="8"/>
      <c r="H4559" s="8"/>
      <c r="I4559" s="8"/>
      <c r="J4559" s="9"/>
      <c r="K4559" s="10"/>
      <c r="L4559" s="9"/>
      <c r="M4559" s="8"/>
      <c r="N4559" s="10"/>
    </row>
    <row r="4560" spans="1:14" x14ac:dyDescent="0.25">
      <c r="A4560" s="8"/>
      <c r="B4560" s="8"/>
      <c r="C4560" s="8"/>
      <c r="D4560" s="8"/>
      <c r="E4560" s="9"/>
      <c r="F4560" s="9"/>
      <c r="G4560" s="8"/>
      <c r="H4560" s="8"/>
      <c r="I4560" s="8"/>
      <c r="J4560" s="9"/>
      <c r="K4560" s="10"/>
      <c r="L4560" s="9"/>
      <c r="M4560" s="8"/>
      <c r="N4560" s="10"/>
    </row>
    <row r="4561" spans="1:14" x14ac:dyDescent="0.25">
      <c r="A4561" s="8"/>
      <c r="B4561" s="8"/>
      <c r="C4561" s="8"/>
      <c r="D4561" s="8"/>
      <c r="E4561" s="9"/>
      <c r="F4561" s="9"/>
      <c r="G4561" s="8"/>
      <c r="H4561" s="8"/>
      <c r="I4561" s="8"/>
      <c r="J4561" s="9"/>
      <c r="K4561" s="10"/>
      <c r="L4561" s="9"/>
      <c r="M4561" s="8"/>
      <c r="N4561" s="10"/>
    </row>
    <row r="4562" spans="1:14" x14ac:dyDescent="0.25">
      <c r="A4562" s="8"/>
      <c r="B4562" s="8"/>
      <c r="C4562" s="8"/>
      <c r="D4562" s="8"/>
      <c r="E4562" s="9"/>
      <c r="F4562" s="9"/>
      <c r="G4562" s="8"/>
      <c r="H4562" s="8"/>
      <c r="I4562" s="8"/>
      <c r="J4562" s="9"/>
      <c r="K4562" s="10"/>
      <c r="L4562" s="9"/>
      <c r="M4562" s="8"/>
      <c r="N4562" s="10"/>
    </row>
    <row r="4563" spans="1:14" x14ac:dyDescent="0.25">
      <c r="A4563" s="8"/>
      <c r="B4563" s="8"/>
      <c r="C4563" s="8"/>
      <c r="D4563" s="8"/>
      <c r="E4563" s="9"/>
      <c r="F4563" s="9"/>
      <c r="G4563" s="8"/>
      <c r="H4563" s="8"/>
      <c r="I4563" s="8"/>
      <c r="J4563" s="9"/>
      <c r="K4563" s="10"/>
      <c r="L4563" s="9"/>
      <c r="M4563" s="8"/>
      <c r="N4563" s="8"/>
    </row>
    <row r="4564" spans="1:14" x14ac:dyDescent="0.25">
      <c r="A4564" s="8"/>
      <c r="B4564" s="8"/>
      <c r="C4564" s="8"/>
      <c r="D4564" s="8"/>
      <c r="E4564" s="9"/>
      <c r="F4564" s="9"/>
      <c r="G4564" s="8"/>
      <c r="H4564" s="8"/>
      <c r="I4564" s="8"/>
      <c r="J4564" s="9"/>
      <c r="K4564" s="10"/>
      <c r="L4564" s="9"/>
      <c r="M4564" s="8"/>
      <c r="N4564" s="8"/>
    </row>
    <row r="4565" spans="1:14" x14ac:dyDescent="0.25">
      <c r="A4565" s="8"/>
      <c r="B4565" s="8"/>
      <c r="C4565" s="8"/>
      <c r="D4565" s="8"/>
      <c r="E4565" s="9"/>
      <c r="F4565" s="9"/>
      <c r="G4565" s="8"/>
      <c r="H4565" s="8"/>
      <c r="I4565" s="8"/>
      <c r="J4565" s="9"/>
      <c r="K4565" s="10"/>
      <c r="L4565" s="9"/>
      <c r="M4565" s="8"/>
      <c r="N4565" s="10"/>
    </row>
    <row r="4566" spans="1:14" x14ac:dyDescent="0.25">
      <c r="A4566" s="8"/>
      <c r="B4566" s="8"/>
      <c r="C4566" s="8"/>
      <c r="D4566" s="8"/>
      <c r="E4566" s="9"/>
      <c r="F4566" s="9"/>
      <c r="G4566" s="8"/>
      <c r="H4566" s="8"/>
      <c r="I4566" s="8"/>
      <c r="J4566" s="9"/>
      <c r="K4566" s="10"/>
      <c r="L4566" s="9"/>
      <c r="M4566" s="8"/>
      <c r="N4566" s="10"/>
    </row>
    <row r="4567" spans="1:14" x14ac:dyDescent="0.25">
      <c r="A4567" s="8"/>
      <c r="B4567" s="8"/>
      <c r="C4567" s="8"/>
      <c r="D4567" s="8"/>
      <c r="E4567" s="9"/>
      <c r="F4567" s="9"/>
      <c r="G4567" s="8"/>
      <c r="H4567" s="8"/>
      <c r="I4567" s="8"/>
      <c r="J4567" s="9"/>
      <c r="K4567" s="10"/>
      <c r="L4567" s="9"/>
      <c r="M4567" s="8"/>
      <c r="N4567" s="10"/>
    </row>
    <row r="4568" spans="1:14" x14ac:dyDescent="0.25">
      <c r="A4568" s="8"/>
      <c r="B4568" s="8"/>
      <c r="C4568" s="8"/>
      <c r="D4568" s="8"/>
      <c r="E4568" s="9"/>
      <c r="F4568" s="9"/>
      <c r="G4568" s="8"/>
      <c r="H4568" s="8"/>
      <c r="I4568" s="8"/>
      <c r="J4568" s="9"/>
      <c r="K4568" s="10"/>
      <c r="L4568" s="9"/>
      <c r="M4568" s="8"/>
      <c r="N4568" s="10"/>
    </row>
    <row r="4569" spans="1:14" x14ac:dyDescent="0.25">
      <c r="A4569" s="8"/>
      <c r="B4569" s="8"/>
      <c r="C4569" s="8"/>
      <c r="D4569" s="8"/>
      <c r="E4569" s="9"/>
      <c r="F4569" s="9"/>
      <c r="G4569" s="8"/>
      <c r="H4569" s="8"/>
      <c r="I4569" s="8"/>
      <c r="J4569" s="9"/>
      <c r="K4569" s="10"/>
      <c r="L4569" s="9"/>
      <c r="M4569" s="8"/>
      <c r="N4569" s="10"/>
    </row>
    <row r="4570" spans="1:14" x14ac:dyDescent="0.25">
      <c r="A4570" s="8"/>
      <c r="B4570" s="8"/>
      <c r="C4570" s="8"/>
      <c r="D4570" s="8"/>
      <c r="E4570" s="9"/>
      <c r="F4570" s="9"/>
      <c r="G4570" s="8"/>
      <c r="H4570" s="8"/>
      <c r="I4570" s="8"/>
      <c r="J4570" s="9"/>
      <c r="K4570" s="10"/>
      <c r="L4570" s="9"/>
      <c r="M4570" s="8"/>
      <c r="N4570" s="10"/>
    </row>
    <row r="4571" spans="1:14" x14ac:dyDescent="0.25">
      <c r="A4571" s="8"/>
      <c r="B4571" s="8"/>
      <c r="C4571" s="8"/>
      <c r="D4571" s="8"/>
      <c r="E4571" s="9"/>
      <c r="F4571" s="9"/>
      <c r="G4571" s="8"/>
      <c r="H4571" s="8"/>
      <c r="I4571" s="8"/>
      <c r="J4571" s="9"/>
      <c r="K4571" s="10"/>
      <c r="L4571" s="9"/>
      <c r="M4571" s="8"/>
      <c r="N4571" s="10"/>
    </row>
    <row r="4572" spans="1:14" x14ac:dyDescent="0.25">
      <c r="A4572" s="8"/>
      <c r="B4572" s="8"/>
      <c r="C4572" s="8"/>
      <c r="D4572" s="8"/>
      <c r="E4572" s="9"/>
      <c r="F4572" s="9"/>
      <c r="G4572" s="8"/>
      <c r="H4572" s="8"/>
      <c r="I4572" s="8"/>
      <c r="J4572" s="9"/>
      <c r="K4572" s="10"/>
      <c r="L4572" s="9"/>
      <c r="M4572" s="8"/>
      <c r="N4572" s="10"/>
    </row>
    <row r="4573" spans="1:14" x14ac:dyDescent="0.25">
      <c r="A4573" s="8"/>
      <c r="B4573" s="8"/>
      <c r="C4573" s="8"/>
      <c r="D4573" s="8"/>
      <c r="E4573" s="9"/>
      <c r="F4573" s="9"/>
      <c r="G4573" s="8"/>
      <c r="H4573" s="8"/>
      <c r="I4573" s="8"/>
      <c r="J4573" s="9"/>
      <c r="K4573" s="10"/>
      <c r="L4573" s="9"/>
      <c r="M4573" s="8"/>
      <c r="N4573" s="10"/>
    </row>
    <row r="4574" spans="1:14" x14ac:dyDescent="0.25">
      <c r="A4574" s="8"/>
      <c r="B4574" s="8"/>
      <c r="C4574" s="8"/>
      <c r="D4574" s="8"/>
      <c r="E4574" s="9"/>
      <c r="F4574" s="9"/>
      <c r="G4574" s="8"/>
      <c r="H4574" s="8"/>
      <c r="I4574" s="8"/>
      <c r="J4574" s="9"/>
      <c r="K4574" s="10"/>
      <c r="L4574" s="9"/>
      <c r="M4574" s="8"/>
      <c r="N4574" s="10"/>
    </row>
    <row r="4575" spans="1:14" x14ac:dyDescent="0.25">
      <c r="A4575" s="8"/>
      <c r="B4575" s="8"/>
      <c r="C4575" s="8"/>
      <c r="D4575" s="8"/>
      <c r="E4575" s="9"/>
      <c r="F4575" s="9"/>
      <c r="G4575" s="8"/>
      <c r="H4575" s="8"/>
      <c r="I4575" s="8"/>
      <c r="J4575" s="9"/>
      <c r="K4575" s="10"/>
      <c r="L4575" s="9"/>
      <c r="M4575" s="8"/>
      <c r="N4575" s="10"/>
    </row>
    <row r="4576" spans="1:14" x14ac:dyDescent="0.25">
      <c r="A4576" s="8"/>
      <c r="B4576" s="8"/>
      <c r="C4576" s="8"/>
      <c r="D4576" s="8"/>
      <c r="E4576" s="9"/>
      <c r="F4576" s="9"/>
      <c r="G4576" s="8"/>
      <c r="H4576" s="8"/>
      <c r="I4576" s="8"/>
      <c r="J4576" s="9"/>
      <c r="K4576" s="10"/>
      <c r="L4576" s="9"/>
      <c r="M4576" s="8"/>
      <c r="N4576" s="10"/>
    </row>
    <row r="4577" spans="1:14" x14ac:dyDescent="0.25">
      <c r="A4577" s="8"/>
      <c r="B4577" s="8"/>
      <c r="C4577" s="8"/>
      <c r="D4577" s="8"/>
      <c r="E4577" s="9"/>
      <c r="F4577" s="9"/>
      <c r="G4577" s="8"/>
      <c r="H4577" s="8"/>
      <c r="I4577" s="8"/>
      <c r="J4577" s="9"/>
      <c r="K4577" s="10"/>
      <c r="L4577" s="9"/>
      <c r="M4577" s="8"/>
      <c r="N4577" s="10"/>
    </row>
    <row r="4578" spans="1:14" x14ac:dyDescent="0.25">
      <c r="A4578" s="8"/>
      <c r="B4578" s="8"/>
      <c r="C4578" s="8"/>
      <c r="D4578" s="8"/>
      <c r="E4578" s="9"/>
      <c r="F4578" s="9"/>
      <c r="G4578" s="8"/>
      <c r="H4578" s="8"/>
      <c r="I4578" s="8"/>
      <c r="J4578" s="9"/>
      <c r="K4578" s="10"/>
      <c r="L4578" s="9"/>
      <c r="M4578" s="8"/>
      <c r="N4578" s="10"/>
    </row>
    <row r="4579" spans="1:14" x14ac:dyDescent="0.25">
      <c r="A4579" s="8"/>
      <c r="B4579" s="8"/>
      <c r="C4579" s="8"/>
      <c r="D4579" s="8"/>
      <c r="E4579" s="9"/>
      <c r="F4579" s="9"/>
      <c r="G4579" s="8"/>
      <c r="H4579" s="8"/>
      <c r="I4579" s="8"/>
      <c r="J4579" s="9"/>
      <c r="K4579" s="10"/>
      <c r="L4579" s="9"/>
      <c r="M4579" s="8"/>
      <c r="N4579" s="10"/>
    </row>
    <row r="4580" spans="1:14" x14ac:dyDescent="0.25">
      <c r="A4580" s="8"/>
      <c r="B4580" s="8"/>
      <c r="C4580" s="8"/>
      <c r="D4580" s="8"/>
      <c r="E4580" s="9"/>
      <c r="F4580" s="9"/>
      <c r="G4580" s="8"/>
      <c r="H4580" s="8"/>
      <c r="I4580" s="8"/>
      <c r="J4580" s="9"/>
      <c r="K4580" s="10"/>
      <c r="L4580" s="9"/>
      <c r="M4580" s="8"/>
      <c r="N4580" s="10"/>
    </row>
    <row r="4581" spans="1:14" x14ac:dyDescent="0.25">
      <c r="A4581" s="8"/>
      <c r="B4581" s="8"/>
      <c r="C4581" s="8"/>
      <c r="D4581" s="8"/>
      <c r="E4581" s="9"/>
      <c r="F4581" s="9"/>
      <c r="G4581" s="8"/>
      <c r="H4581" s="8"/>
      <c r="I4581" s="8"/>
      <c r="J4581" s="9"/>
      <c r="K4581" s="10"/>
      <c r="L4581" s="9"/>
      <c r="M4581" s="8"/>
      <c r="N4581" s="10"/>
    </row>
    <row r="4582" spans="1:14" x14ac:dyDescent="0.25">
      <c r="A4582" s="8"/>
      <c r="B4582" s="8"/>
      <c r="C4582" s="8"/>
      <c r="D4582" s="8"/>
      <c r="E4582" s="9"/>
      <c r="F4582" s="9"/>
      <c r="G4582" s="8"/>
      <c r="H4582" s="8"/>
      <c r="I4582" s="8"/>
      <c r="J4582" s="9"/>
      <c r="K4582" s="10"/>
      <c r="L4582" s="9"/>
      <c r="M4582" s="8"/>
      <c r="N4582" s="10"/>
    </row>
    <row r="4583" spans="1:14" x14ac:dyDescent="0.25">
      <c r="A4583" s="8"/>
      <c r="B4583" s="8"/>
      <c r="C4583" s="8"/>
      <c r="D4583" s="8"/>
      <c r="E4583" s="9"/>
      <c r="F4583" s="9"/>
      <c r="G4583" s="8"/>
      <c r="H4583" s="8"/>
      <c r="I4583" s="8"/>
      <c r="J4583" s="9"/>
      <c r="K4583" s="10"/>
      <c r="L4583" s="9"/>
      <c r="M4583" s="8"/>
      <c r="N4583" s="10"/>
    </row>
    <row r="4584" spans="1:14" x14ac:dyDescent="0.25">
      <c r="A4584" s="8"/>
      <c r="B4584" s="8"/>
      <c r="C4584" s="8"/>
      <c r="D4584" s="8"/>
      <c r="E4584" s="9"/>
      <c r="F4584" s="9"/>
      <c r="G4584" s="8"/>
      <c r="H4584" s="8"/>
      <c r="I4584" s="8"/>
      <c r="J4584" s="9"/>
      <c r="K4584" s="10"/>
      <c r="L4584" s="9"/>
      <c r="M4584" s="8"/>
      <c r="N4584" s="10"/>
    </row>
    <row r="4585" spans="1:14" x14ac:dyDescent="0.25">
      <c r="A4585" s="8"/>
      <c r="B4585" s="8"/>
      <c r="C4585" s="8"/>
      <c r="D4585" s="8"/>
      <c r="E4585" s="9"/>
      <c r="F4585" s="9"/>
      <c r="G4585" s="8"/>
      <c r="H4585" s="8"/>
      <c r="I4585" s="8"/>
      <c r="J4585" s="9"/>
      <c r="K4585" s="10"/>
      <c r="L4585" s="9"/>
      <c r="M4585" s="8"/>
      <c r="N4585" s="10"/>
    </row>
    <row r="4586" spans="1:14" x14ac:dyDescent="0.25">
      <c r="A4586" s="8"/>
      <c r="B4586" s="8"/>
      <c r="C4586" s="8"/>
      <c r="D4586" s="8"/>
      <c r="E4586" s="9"/>
      <c r="F4586" s="9"/>
      <c r="G4586" s="8"/>
      <c r="H4586" s="8"/>
      <c r="I4586" s="8"/>
      <c r="J4586" s="9"/>
      <c r="K4586" s="10"/>
      <c r="L4586" s="9"/>
      <c r="M4586" s="8"/>
      <c r="N4586" s="10"/>
    </row>
    <row r="4587" spans="1:14" x14ac:dyDescent="0.25">
      <c r="A4587" s="8"/>
      <c r="B4587" s="8"/>
      <c r="C4587" s="8"/>
      <c r="D4587" s="8"/>
      <c r="E4587" s="9"/>
      <c r="F4587" s="9"/>
      <c r="G4587" s="8"/>
      <c r="H4587" s="11"/>
      <c r="I4587" s="8"/>
      <c r="J4587" s="9"/>
      <c r="K4587" s="10"/>
      <c r="L4587" s="9"/>
      <c r="M4587" s="8"/>
      <c r="N4587" s="10"/>
    </row>
    <row r="4588" spans="1:14" x14ac:dyDescent="0.25">
      <c r="A4588" s="8"/>
      <c r="B4588" s="8"/>
      <c r="C4588" s="8"/>
      <c r="D4588" s="8"/>
      <c r="E4588" s="9"/>
      <c r="F4588" s="9"/>
      <c r="G4588" s="8"/>
      <c r="H4588" s="11"/>
      <c r="I4588" s="8"/>
      <c r="J4588" s="9"/>
      <c r="K4588" s="10"/>
      <c r="L4588" s="9"/>
      <c r="M4588" s="8"/>
      <c r="N4588" s="10"/>
    </row>
    <row r="4589" spans="1:14" x14ac:dyDescent="0.25">
      <c r="A4589" s="8"/>
      <c r="B4589" s="8"/>
      <c r="C4589" s="8"/>
      <c r="D4589" s="8"/>
      <c r="E4589" s="9"/>
      <c r="F4589" s="9"/>
      <c r="G4589" s="8"/>
      <c r="H4589" s="8"/>
      <c r="I4589" s="8"/>
      <c r="J4589" s="9"/>
      <c r="K4589" s="10"/>
      <c r="L4589" s="9"/>
      <c r="M4589" s="8"/>
      <c r="N4589" s="10"/>
    </row>
    <row r="4590" spans="1:14" x14ac:dyDescent="0.25">
      <c r="A4590" s="8"/>
      <c r="B4590" s="8"/>
      <c r="C4590" s="8"/>
      <c r="D4590" s="8"/>
      <c r="E4590" s="9"/>
      <c r="F4590" s="9"/>
      <c r="G4590" s="8"/>
      <c r="H4590" s="8"/>
      <c r="I4590" s="8"/>
      <c r="J4590" s="9"/>
      <c r="K4590" s="10"/>
      <c r="L4590" s="9"/>
      <c r="M4590" s="8"/>
      <c r="N4590" s="10"/>
    </row>
    <row r="4591" spans="1:14" x14ac:dyDescent="0.25">
      <c r="A4591" s="8"/>
      <c r="B4591" s="8"/>
      <c r="C4591" s="8"/>
      <c r="D4591" s="8"/>
      <c r="E4591" s="9"/>
      <c r="F4591" s="9"/>
      <c r="G4591" s="8"/>
      <c r="H4591" s="8"/>
      <c r="I4591" s="8"/>
      <c r="J4591" s="9"/>
      <c r="K4591" s="10"/>
      <c r="L4591" s="9"/>
      <c r="M4591" s="8"/>
      <c r="N4591" s="10"/>
    </row>
    <row r="4592" spans="1:14" x14ac:dyDescent="0.25">
      <c r="A4592" s="8"/>
      <c r="B4592" s="8"/>
      <c r="C4592" s="8"/>
      <c r="D4592" s="8"/>
      <c r="E4592" s="9"/>
      <c r="F4592" s="9"/>
      <c r="G4592" s="8"/>
      <c r="H4592" s="8"/>
      <c r="I4592" s="8"/>
      <c r="J4592" s="9"/>
      <c r="K4592" s="10"/>
      <c r="L4592" s="9"/>
      <c r="M4592" s="8"/>
      <c r="N4592" s="10"/>
    </row>
    <row r="4593" spans="1:14" x14ac:dyDescent="0.25">
      <c r="A4593" s="8"/>
      <c r="B4593" s="8"/>
      <c r="C4593" s="8"/>
      <c r="D4593" s="8"/>
      <c r="E4593" s="9"/>
      <c r="F4593" s="9"/>
      <c r="G4593" s="8"/>
      <c r="H4593" s="8"/>
      <c r="I4593" s="8"/>
      <c r="J4593" s="9"/>
      <c r="K4593" s="10"/>
      <c r="L4593" s="9"/>
      <c r="M4593" s="8"/>
      <c r="N4593" s="10"/>
    </row>
    <row r="4594" spans="1:14" x14ac:dyDescent="0.25">
      <c r="A4594" s="8"/>
      <c r="B4594" s="8"/>
      <c r="C4594" s="8"/>
      <c r="D4594" s="8"/>
      <c r="E4594" s="9"/>
      <c r="F4594" s="9"/>
      <c r="G4594" s="8"/>
      <c r="H4594" s="8"/>
      <c r="I4594" s="8"/>
      <c r="J4594" s="9"/>
      <c r="K4594" s="10"/>
      <c r="L4594" s="9"/>
      <c r="M4594" s="8"/>
      <c r="N4594" s="10"/>
    </row>
    <row r="4595" spans="1:14" x14ac:dyDescent="0.25">
      <c r="A4595" s="8"/>
      <c r="B4595" s="8"/>
      <c r="C4595" s="8"/>
      <c r="D4595" s="8"/>
      <c r="E4595" s="9"/>
      <c r="F4595" s="9"/>
      <c r="G4595" s="8"/>
      <c r="H4595" s="8"/>
      <c r="I4595" s="8"/>
      <c r="J4595" s="9"/>
      <c r="K4595" s="10"/>
      <c r="L4595" s="9"/>
      <c r="M4595" s="8"/>
      <c r="N4595" s="10"/>
    </row>
    <row r="4596" spans="1:14" x14ac:dyDescent="0.25">
      <c r="A4596" s="8"/>
      <c r="B4596" s="8"/>
      <c r="C4596" s="8"/>
      <c r="D4596" s="8"/>
      <c r="E4596" s="9"/>
      <c r="F4596" s="9"/>
      <c r="G4596" s="8"/>
      <c r="H4596" s="8"/>
      <c r="I4596" s="8"/>
      <c r="J4596" s="9"/>
      <c r="K4596" s="10"/>
      <c r="L4596" s="9"/>
      <c r="M4596" s="8"/>
      <c r="N4596" s="10"/>
    </row>
    <row r="4597" spans="1:14" x14ac:dyDescent="0.25">
      <c r="A4597" s="8"/>
      <c r="B4597" s="8"/>
      <c r="C4597" s="8"/>
      <c r="D4597" s="8"/>
      <c r="E4597" s="9"/>
      <c r="F4597" s="9"/>
      <c r="G4597" s="8"/>
      <c r="H4597" s="8"/>
      <c r="I4597" s="8"/>
      <c r="J4597" s="9"/>
      <c r="K4597" s="10"/>
      <c r="L4597" s="9"/>
      <c r="M4597" s="8"/>
      <c r="N4597" s="10"/>
    </row>
    <row r="4598" spans="1:14" x14ac:dyDescent="0.25">
      <c r="A4598" s="8"/>
      <c r="B4598" s="8"/>
      <c r="C4598" s="8"/>
      <c r="D4598" s="8"/>
      <c r="E4598" s="9"/>
      <c r="F4598" s="9"/>
      <c r="G4598" s="8"/>
      <c r="H4598" s="8"/>
      <c r="I4598" s="8"/>
      <c r="J4598" s="9"/>
      <c r="K4598" s="10"/>
      <c r="L4598" s="9"/>
      <c r="M4598" s="8"/>
      <c r="N4598" s="10"/>
    </row>
    <row r="4599" spans="1:14" x14ac:dyDescent="0.25">
      <c r="A4599" s="8"/>
      <c r="B4599" s="8"/>
      <c r="C4599" s="8"/>
      <c r="D4599" s="8"/>
      <c r="E4599" s="9"/>
      <c r="F4599" s="9"/>
      <c r="G4599" s="8"/>
      <c r="H4599" s="8"/>
      <c r="I4599" s="8"/>
      <c r="J4599" s="9"/>
      <c r="K4599" s="10"/>
      <c r="L4599" s="9"/>
      <c r="M4599" s="8"/>
      <c r="N4599" s="10"/>
    </row>
    <row r="4600" spans="1:14" x14ac:dyDescent="0.25">
      <c r="A4600" s="8"/>
      <c r="B4600" s="8"/>
      <c r="C4600" s="8"/>
      <c r="D4600" s="8"/>
      <c r="E4600" s="9"/>
      <c r="F4600" s="9"/>
      <c r="G4600" s="8"/>
      <c r="H4600" s="8"/>
      <c r="I4600" s="8"/>
      <c r="J4600" s="9"/>
      <c r="K4600" s="10"/>
      <c r="L4600" s="9"/>
      <c r="M4600" s="8"/>
      <c r="N4600" s="10"/>
    </row>
    <row r="4601" spans="1:14" x14ac:dyDescent="0.25">
      <c r="A4601" s="8"/>
      <c r="B4601" s="8"/>
      <c r="C4601" s="8"/>
      <c r="D4601" s="8"/>
      <c r="E4601" s="9"/>
      <c r="F4601" s="9"/>
      <c r="G4601" s="8"/>
      <c r="H4601" s="8"/>
      <c r="I4601" s="8"/>
      <c r="J4601" s="9"/>
      <c r="K4601" s="10"/>
      <c r="L4601" s="9"/>
      <c r="M4601" s="8"/>
      <c r="N4601" s="10"/>
    </row>
    <row r="4602" spans="1:14" x14ac:dyDescent="0.25">
      <c r="A4602" s="8"/>
      <c r="B4602" s="8"/>
      <c r="C4602" s="8"/>
      <c r="D4602" s="8"/>
      <c r="E4602" s="9"/>
      <c r="F4602" s="9"/>
      <c r="G4602" s="8"/>
      <c r="H4602" s="8"/>
      <c r="I4602" s="8"/>
      <c r="J4602" s="9"/>
      <c r="K4602" s="10"/>
      <c r="L4602" s="9"/>
      <c r="M4602" s="8"/>
      <c r="N4602" s="10"/>
    </row>
    <row r="4603" spans="1:14" x14ac:dyDescent="0.25">
      <c r="A4603" s="8"/>
      <c r="B4603" s="8"/>
      <c r="C4603" s="8"/>
      <c r="D4603" s="8"/>
      <c r="E4603" s="9"/>
      <c r="F4603" s="9"/>
      <c r="G4603" s="8"/>
      <c r="H4603" s="8"/>
      <c r="I4603" s="8"/>
      <c r="J4603" s="9"/>
      <c r="K4603" s="10"/>
      <c r="L4603" s="9"/>
      <c r="M4603" s="8"/>
      <c r="N4603" s="10"/>
    </row>
    <row r="4604" spans="1:14" x14ac:dyDescent="0.25">
      <c r="A4604" s="8"/>
      <c r="B4604" s="8"/>
      <c r="C4604" s="8"/>
      <c r="D4604" s="8"/>
      <c r="E4604" s="9"/>
      <c r="F4604" s="9"/>
      <c r="G4604" s="8"/>
      <c r="H4604" s="8"/>
      <c r="I4604" s="8"/>
      <c r="J4604" s="9"/>
      <c r="K4604" s="10"/>
      <c r="L4604" s="9"/>
      <c r="M4604" s="8"/>
      <c r="N4604" s="10"/>
    </row>
    <row r="4605" spans="1:14" x14ac:dyDescent="0.25">
      <c r="A4605" s="8"/>
      <c r="B4605" s="8"/>
      <c r="C4605" s="8"/>
      <c r="D4605" s="8"/>
      <c r="E4605" s="9"/>
      <c r="F4605" s="9"/>
      <c r="G4605" s="8"/>
      <c r="H4605" s="8"/>
      <c r="I4605" s="8"/>
      <c r="J4605" s="9"/>
      <c r="K4605" s="10"/>
      <c r="L4605" s="9"/>
      <c r="M4605" s="8"/>
      <c r="N4605" s="10"/>
    </row>
    <row r="4606" spans="1:14" x14ac:dyDescent="0.25">
      <c r="A4606" s="8"/>
      <c r="B4606" s="8"/>
      <c r="C4606" s="8"/>
      <c r="D4606" s="8"/>
      <c r="E4606" s="9"/>
      <c r="F4606" s="9"/>
      <c r="G4606" s="8"/>
      <c r="H4606" s="8"/>
      <c r="I4606" s="8"/>
      <c r="J4606" s="9"/>
      <c r="K4606" s="10"/>
      <c r="L4606" s="9"/>
      <c r="M4606" s="8"/>
      <c r="N4606" s="10"/>
    </row>
    <row r="4607" spans="1:14" x14ac:dyDescent="0.25">
      <c r="A4607" s="8"/>
      <c r="B4607" s="8"/>
      <c r="C4607" s="8"/>
      <c r="D4607" s="8"/>
      <c r="E4607" s="9"/>
      <c r="F4607" s="9"/>
      <c r="G4607" s="8"/>
      <c r="H4607" s="8"/>
      <c r="I4607" s="8"/>
      <c r="J4607" s="9"/>
      <c r="K4607" s="10"/>
      <c r="L4607" s="9"/>
      <c r="M4607" s="8"/>
      <c r="N4607" s="10"/>
    </row>
    <row r="4608" spans="1:14" x14ac:dyDescent="0.25">
      <c r="A4608" s="8"/>
      <c r="B4608" s="8"/>
      <c r="C4608" s="8"/>
      <c r="D4608" s="8"/>
      <c r="E4608" s="9"/>
      <c r="F4608" s="9"/>
      <c r="G4608" s="8"/>
      <c r="H4608" s="8"/>
      <c r="I4608" s="8"/>
      <c r="J4608" s="9"/>
      <c r="K4608" s="10"/>
      <c r="L4608" s="9"/>
      <c r="M4608" s="8"/>
      <c r="N4608" s="10"/>
    </row>
    <row r="4609" spans="1:14" x14ac:dyDescent="0.25">
      <c r="A4609" s="8"/>
      <c r="B4609" s="8"/>
      <c r="C4609" s="8"/>
      <c r="D4609" s="8"/>
      <c r="E4609" s="9"/>
      <c r="F4609" s="9"/>
      <c r="G4609" s="8"/>
      <c r="H4609" s="8"/>
      <c r="I4609" s="8"/>
      <c r="J4609" s="9"/>
      <c r="K4609" s="10"/>
      <c r="L4609" s="9"/>
      <c r="M4609" s="8"/>
      <c r="N4609" s="10"/>
    </row>
    <row r="4610" spans="1:14" x14ac:dyDescent="0.25">
      <c r="A4610" s="8"/>
      <c r="B4610" s="8"/>
      <c r="C4610" s="8"/>
      <c r="D4610" s="8"/>
      <c r="E4610" s="9"/>
      <c r="F4610" s="9"/>
      <c r="G4610" s="8"/>
      <c r="H4610" s="8"/>
      <c r="I4610" s="8"/>
      <c r="J4610" s="9"/>
      <c r="K4610" s="10"/>
      <c r="L4610" s="9"/>
      <c r="M4610" s="8"/>
      <c r="N4610" s="10"/>
    </row>
    <row r="4611" spans="1:14" x14ac:dyDescent="0.25">
      <c r="A4611" s="8"/>
      <c r="B4611" s="8"/>
      <c r="C4611" s="8"/>
      <c r="D4611" s="8"/>
      <c r="E4611" s="9"/>
      <c r="F4611" s="9"/>
      <c r="G4611" s="8"/>
      <c r="H4611" s="8"/>
      <c r="I4611" s="8"/>
      <c r="J4611" s="9"/>
      <c r="K4611" s="10"/>
      <c r="L4611" s="9"/>
      <c r="M4611" s="8"/>
      <c r="N4611" s="10"/>
    </row>
    <row r="4612" spans="1:14" x14ac:dyDescent="0.25">
      <c r="A4612" s="8"/>
      <c r="B4612" s="8"/>
      <c r="C4612" s="8"/>
      <c r="D4612" s="8"/>
      <c r="E4612" s="9"/>
      <c r="F4612" s="9"/>
      <c r="G4612" s="8"/>
      <c r="H4612" s="8"/>
      <c r="I4612" s="8"/>
      <c r="J4612" s="9"/>
      <c r="K4612" s="10"/>
      <c r="L4612" s="9"/>
      <c r="M4612" s="8"/>
      <c r="N4612" s="10"/>
    </row>
    <row r="4613" spans="1:14" x14ac:dyDescent="0.25">
      <c r="A4613" s="8"/>
      <c r="B4613" s="8"/>
      <c r="C4613" s="8"/>
      <c r="D4613" s="8"/>
      <c r="E4613" s="9"/>
      <c r="F4613" s="9"/>
      <c r="G4613" s="8"/>
      <c r="H4613" s="8"/>
      <c r="I4613" s="8"/>
      <c r="J4613" s="9"/>
      <c r="K4613" s="10"/>
      <c r="L4613" s="9"/>
      <c r="M4613" s="8"/>
      <c r="N4613" s="10"/>
    </row>
    <row r="4614" spans="1:14" x14ac:dyDescent="0.25">
      <c r="A4614" s="8"/>
      <c r="B4614" s="8"/>
      <c r="C4614" s="8"/>
      <c r="D4614" s="8"/>
      <c r="E4614" s="9"/>
      <c r="F4614" s="9"/>
      <c r="G4614" s="8"/>
      <c r="H4614" s="8"/>
      <c r="I4614" s="8"/>
      <c r="J4614" s="9"/>
      <c r="K4614" s="10"/>
      <c r="L4614" s="9"/>
      <c r="M4614" s="8"/>
      <c r="N4614" s="10"/>
    </row>
    <row r="4615" spans="1:14" x14ac:dyDescent="0.25">
      <c r="A4615" s="8"/>
      <c r="B4615" s="8"/>
      <c r="C4615" s="8"/>
      <c r="D4615" s="8"/>
      <c r="E4615" s="9"/>
      <c r="F4615" s="9"/>
      <c r="G4615" s="8"/>
      <c r="H4615" s="8"/>
      <c r="I4615" s="8"/>
      <c r="J4615" s="9"/>
      <c r="K4615" s="10"/>
      <c r="L4615" s="9"/>
      <c r="M4615" s="8"/>
      <c r="N4615" s="10"/>
    </row>
    <row r="4616" spans="1:14" x14ac:dyDescent="0.25">
      <c r="A4616" s="8"/>
      <c r="B4616" s="8"/>
      <c r="C4616" s="8"/>
      <c r="D4616" s="8"/>
      <c r="E4616" s="9"/>
      <c r="F4616" s="9"/>
      <c r="G4616" s="8"/>
      <c r="H4616" s="8"/>
      <c r="I4616" s="8"/>
      <c r="J4616" s="9"/>
      <c r="K4616" s="10"/>
      <c r="L4616" s="9"/>
      <c r="M4616" s="8"/>
      <c r="N4616" s="10"/>
    </row>
    <row r="4617" spans="1:14" x14ac:dyDescent="0.25">
      <c r="A4617" s="8"/>
      <c r="B4617" s="8"/>
      <c r="C4617" s="8"/>
      <c r="D4617" s="8"/>
      <c r="E4617" s="9"/>
      <c r="F4617" s="9"/>
      <c r="G4617" s="8"/>
      <c r="H4617" s="8"/>
      <c r="I4617" s="8"/>
      <c r="J4617" s="9"/>
      <c r="K4617" s="10"/>
      <c r="L4617" s="9"/>
      <c r="M4617" s="8"/>
      <c r="N4617" s="10"/>
    </row>
    <row r="4618" spans="1:14" x14ac:dyDescent="0.25">
      <c r="A4618" s="8"/>
      <c r="B4618" s="8"/>
      <c r="C4618" s="8"/>
      <c r="D4618" s="8"/>
      <c r="E4618" s="9"/>
      <c r="F4618" s="9"/>
      <c r="G4618" s="8"/>
      <c r="H4618" s="8"/>
      <c r="I4618" s="8"/>
      <c r="J4618" s="9"/>
      <c r="K4618" s="10"/>
      <c r="L4618" s="9"/>
      <c r="M4618" s="8"/>
      <c r="N4618" s="10"/>
    </row>
    <row r="4619" spans="1:14" x14ac:dyDescent="0.25">
      <c r="A4619" s="8"/>
      <c r="B4619" s="8"/>
      <c r="C4619" s="8"/>
      <c r="D4619" s="8"/>
      <c r="E4619" s="9"/>
      <c r="F4619" s="9"/>
      <c r="G4619" s="8"/>
      <c r="H4619" s="8"/>
      <c r="I4619" s="8"/>
      <c r="J4619" s="9"/>
      <c r="K4619" s="10"/>
      <c r="L4619" s="9"/>
      <c r="M4619" s="8"/>
      <c r="N4619" s="10"/>
    </row>
    <row r="4620" spans="1:14" x14ac:dyDescent="0.25">
      <c r="A4620" s="8"/>
      <c r="B4620" s="8"/>
      <c r="C4620" s="8"/>
      <c r="D4620" s="8"/>
      <c r="E4620" s="9"/>
      <c r="F4620" s="9"/>
      <c r="G4620" s="8"/>
      <c r="H4620" s="8"/>
      <c r="I4620" s="8"/>
      <c r="J4620" s="9"/>
      <c r="K4620" s="10"/>
      <c r="L4620" s="9"/>
      <c r="M4620" s="8"/>
      <c r="N4620" s="10"/>
    </row>
    <row r="4621" spans="1:14" x14ac:dyDescent="0.25">
      <c r="A4621" s="8"/>
      <c r="B4621" s="8"/>
      <c r="C4621" s="8"/>
      <c r="D4621" s="8"/>
      <c r="E4621" s="9"/>
      <c r="F4621" s="9"/>
      <c r="G4621" s="8"/>
      <c r="H4621" s="8"/>
      <c r="I4621" s="8"/>
      <c r="J4621" s="9"/>
      <c r="K4621" s="10"/>
      <c r="L4621" s="9"/>
      <c r="M4621" s="8"/>
      <c r="N4621" s="10"/>
    </row>
    <row r="4622" spans="1:14" x14ac:dyDescent="0.25">
      <c r="A4622" s="8"/>
      <c r="B4622" s="8"/>
      <c r="C4622" s="8"/>
      <c r="D4622" s="8"/>
      <c r="E4622" s="9"/>
      <c r="F4622" s="9"/>
      <c r="G4622" s="8"/>
      <c r="H4622" s="8"/>
      <c r="I4622" s="8"/>
      <c r="J4622" s="9"/>
      <c r="K4622" s="10"/>
      <c r="L4622" s="9"/>
      <c r="M4622" s="8"/>
      <c r="N4622" s="10"/>
    </row>
    <row r="4623" spans="1:14" x14ac:dyDescent="0.25">
      <c r="A4623" s="8"/>
      <c r="B4623" s="8"/>
      <c r="C4623" s="8"/>
      <c r="D4623" s="8"/>
      <c r="E4623" s="9"/>
      <c r="F4623" s="9"/>
      <c r="G4623" s="8"/>
      <c r="H4623" s="8"/>
      <c r="I4623" s="8"/>
      <c r="J4623" s="9"/>
      <c r="K4623" s="10"/>
      <c r="L4623" s="9"/>
      <c r="M4623" s="8"/>
      <c r="N4623" s="10"/>
    </row>
    <row r="4624" spans="1:14" x14ac:dyDescent="0.25">
      <c r="A4624" s="8"/>
      <c r="B4624" s="8"/>
      <c r="C4624" s="8"/>
      <c r="D4624" s="8"/>
      <c r="E4624" s="9"/>
      <c r="F4624" s="9"/>
      <c r="G4624" s="8"/>
      <c r="H4624" s="8"/>
      <c r="I4624" s="8"/>
      <c r="J4624" s="9"/>
      <c r="K4624" s="10"/>
      <c r="L4624" s="9"/>
      <c r="M4624" s="8"/>
      <c r="N4624" s="10"/>
    </row>
    <row r="4625" spans="1:14" x14ac:dyDescent="0.25">
      <c r="A4625" s="8"/>
      <c r="B4625" s="8"/>
      <c r="C4625" s="8"/>
      <c r="D4625" s="8"/>
      <c r="E4625" s="9"/>
      <c r="F4625" s="9"/>
      <c r="G4625" s="8"/>
      <c r="H4625" s="8"/>
      <c r="I4625" s="8"/>
      <c r="J4625" s="9"/>
      <c r="K4625" s="10"/>
      <c r="L4625" s="9"/>
      <c r="M4625" s="8"/>
      <c r="N4625" s="10"/>
    </row>
    <row r="4626" spans="1:14" x14ac:dyDescent="0.25">
      <c r="A4626" s="8"/>
      <c r="B4626" s="8"/>
      <c r="C4626" s="8"/>
      <c r="D4626" s="8"/>
      <c r="E4626" s="9"/>
      <c r="F4626" s="9"/>
      <c r="G4626" s="8"/>
      <c r="H4626" s="8"/>
      <c r="I4626" s="8"/>
      <c r="J4626" s="9"/>
      <c r="K4626" s="10"/>
      <c r="L4626" s="9"/>
      <c r="M4626" s="8"/>
      <c r="N4626" s="10"/>
    </row>
    <row r="4627" spans="1:14" x14ac:dyDescent="0.25">
      <c r="A4627" s="8"/>
      <c r="B4627" s="8"/>
      <c r="C4627" s="8"/>
      <c r="D4627" s="8"/>
      <c r="E4627" s="9"/>
      <c r="F4627" s="9"/>
      <c r="G4627" s="8"/>
      <c r="H4627" s="8"/>
      <c r="I4627" s="8"/>
      <c r="J4627" s="9"/>
      <c r="K4627" s="10"/>
      <c r="L4627" s="9"/>
      <c r="M4627" s="8"/>
      <c r="N4627" s="10"/>
    </row>
    <row r="4628" spans="1:14" x14ac:dyDescent="0.25">
      <c r="A4628" s="8"/>
      <c r="B4628" s="8"/>
      <c r="C4628" s="8"/>
      <c r="D4628" s="8"/>
      <c r="E4628" s="9"/>
      <c r="F4628" s="9"/>
      <c r="G4628" s="8"/>
      <c r="H4628" s="8"/>
      <c r="I4628" s="8"/>
      <c r="J4628" s="9"/>
      <c r="K4628" s="10"/>
      <c r="L4628" s="9"/>
      <c r="M4628" s="8"/>
      <c r="N4628" s="10"/>
    </row>
    <row r="4629" spans="1:14" x14ac:dyDescent="0.25">
      <c r="A4629" s="8"/>
      <c r="B4629" s="8"/>
      <c r="C4629" s="8"/>
      <c r="D4629" s="8"/>
      <c r="E4629" s="9"/>
      <c r="F4629" s="9"/>
      <c r="G4629" s="8"/>
      <c r="H4629" s="8"/>
      <c r="I4629" s="8"/>
      <c r="J4629" s="9"/>
      <c r="K4629" s="10"/>
      <c r="L4629" s="9"/>
      <c r="M4629" s="8"/>
      <c r="N4629" s="10"/>
    </row>
    <row r="4630" spans="1:14" x14ac:dyDescent="0.25">
      <c r="A4630" s="8"/>
      <c r="B4630" s="8"/>
      <c r="C4630" s="8"/>
      <c r="D4630" s="8"/>
      <c r="E4630" s="9"/>
      <c r="F4630" s="9"/>
      <c r="G4630" s="8"/>
      <c r="H4630" s="8"/>
      <c r="I4630" s="8"/>
      <c r="J4630" s="9"/>
      <c r="K4630" s="10"/>
      <c r="L4630" s="9"/>
      <c r="M4630" s="8"/>
      <c r="N4630" s="10"/>
    </row>
    <row r="4631" spans="1:14" x14ac:dyDescent="0.25">
      <c r="A4631" s="8"/>
      <c r="B4631" s="8"/>
      <c r="C4631" s="8"/>
      <c r="D4631" s="8"/>
      <c r="E4631" s="9"/>
      <c r="F4631" s="9"/>
      <c r="G4631" s="8"/>
      <c r="H4631" s="8"/>
      <c r="I4631" s="8"/>
      <c r="J4631" s="9"/>
      <c r="K4631" s="10"/>
      <c r="L4631" s="9"/>
      <c r="M4631" s="8"/>
      <c r="N4631" s="10"/>
    </row>
    <row r="4632" spans="1:14" x14ac:dyDescent="0.25">
      <c r="A4632" s="8"/>
      <c r="B4632" s="8"/>
      <c r="C4632" s="8"/>
      <c r="D4632" s="8"/>
      <c r="E4632" s="9"/>
      <c r="F4632" s="9"/>
      <c r="G4632" s="8"/>
      <c r="H4632" s="8"/>
      <c r="I4632" s="8"/>
      <c r="J4632" s="9"/>
      <c r="K4632" s="10"/>
      <c r="L4632" s="9"/>
      <c r="M4632" s="8"/>
      <c r="N4632" s="10"/>
    </row>
    <row r="4633" spans="1:14" x14ac:dyDescent="0.25">
      <c r="A4633" s="8"/>
      <c r="B4633" s="8"/>
      <c r="C4633" s="8"/>
      <c r="D4633" s="8"/>
      <c r="E4633" s="9"/>
      <c r="F4633" s="9"/>
      <c r="G4633" s="8"/>
      <c r="H4633" s="8"/>
      <c r="I4633" s="8"/>
      <c r="J4633" s="9"/>
      <c r="K4633" s="10"/>
      <c r="L4633" s="9"/>
      <c r="M4633" s="8"/>
      <c r="N4633" s="10"/>
    </row>
    <row r="4634" spans="1:14" x14ac:dyDescent="0.25">
      <c r="A4634" s="8"/>
      <c r="B4634" s="8"/>
      <c r="C4634" s="8"/>
      <c r="D4634" s="8"/>
      <c r="E4634" s="9"/>
      <c r="F4634" s="9"/>
      <c r="G4634" s="8"/>
      <c r="H4634" s="11"/>
      <c r="I4634" s="8"/>
      <c r="J4634" s="9"/>
      <c r="K4634" s="10"/>
      <c r="L4634" s="9"/>
      <c r="M4634" s="8"/>
      <c r="N4634" s="10"/>
    </row>
    <row r="4635" spans="1:14" x14ac:dyDescent="0.25">
      <c r="A4635" s="8"/>
      <c r="B4635" s="8"/>
      <c r="C4635" s="8"/>
      <c r="D4635" s="8"/>
      <c r="E4635" s="9"/>
      <c r="F4635" s="9"/>
      <c r="G4635" s="8"/>
      <c r="H4635" s="8"/>
      <c r="I4635" s="8"/>
      <c r="J4635" s="9"/>
      <c r="K4635" s="10"/>
      <c r="L4635" s="9"/>
      <c r="M4635" s="8"/>
      <c r="N4635" s="10"/>
    </row>
    <row r="4636" spans="1:14" x14ac:dyDescent="0.25">
      <c r="A4636" s="8"/>
      <c r="B4636" s="8"/>
      <c r="C4636" s="8"/>
      <c r="D4636" s="8"/>
      <c r="E4636" s="9"/>
      <c r="F4636" s="9"/>
      <c r="G4636" s="8"/>
      <c r="H4636" s="8"/>
      <c r="I4636" s="8"/>
      <c r="J4636" s="9"/>
      <c r="K4636" s="10"/>
      <c r="L4636" s="9"/>
      <c r="M4636" s="8"/>
      <c r="N4636" s="10"/>
    </row>
    <row r="4637" spans="1:14" x14ac:dyDescent="0.25">
      <c r="A4637" s="8"/>
      <c r="B4637" s="8"/>
      <c r="C4637" s="8"/>
      <c r="D4637" s="8"/>
      <c r="E4637" s="9"/>
      <c r="F4637" s="9"/>
      <c r="G4637" s="8"/>
      <c r="H4637" s="8"/>
      <c r="I4637" s="8"/>
      <c r="J4637" s="9"/>
      <c r="K4637" s="10"/>
      <c r="L4637" s="9"/>
      <c r="M4637" s="8"/>
      <c r="N4637" s="10"/>
    </row>
    <row r="4638" spans="1:14" x14ac:dyDescent="0.25">
      <c r="A4638" s="8"/>
      <c r="B4638" s="8"/>
      <c r="C4638" s="8"/>
      <c r="D4638" s="8"/>
      <c r="E4638" s="9"/>
      <c r="F4638" s="9"/>
      <c r="G4638" s="8"/>
      <c r="H4638" s="8"/>
      <c r="I4638" s="8"/>
      <c r="J4638" s="9"/>
      <c r="K4638" s="10"/>
      <c r="L4638" s="9"/>
      <c r="M4638" s="8"/>
      <c r="N4638" s="10"/>
    </row>
    <row r="4639" spans="1:14" x14ac:dyDescent="0.25">
      <c r="A4639" s="8"/>
      <c r="B4639" s="8"/>
      <c r="C4639" s="8"/>
      <c r="D4639" s="8"/>
      <c r="E4639" s="9"/>
      <c r="F4639" s="9"/>
      <c r="G4639" s="8"/>
      <c r="H4639" s="8"/>
      <c r="I4639" s="8"/>
      <c r="J4639" s="9"/>
      <c r="K4639" s="10"/>
      <c r="L4639" s="9"/>
      <c r="M4639" s="8"/>
      <c r="N4639" s="10"/>
    </row>
    <row r="4640" spans="1:14" x14ac:dyDescent="0.25">
      <c r="A4640" s="8"/>
      <c r="B4640" s="8"/>
      <c r="C4640" s="8"/>
      <c r="D4640" s="8"/>
      <c r="E4640" s="9"/>
      <c r="F4640" s="9"/>
      <c r="G4640" s="8"/>
      <c r="H4640" s="8"/>
      <c r="I4640" s="8"/>
      <c r="J4640" s="9"/>
      <c r="K4640" s="10"/>
      <c r="L4640" s="9"/>
      <c r="M4640" s="8"/>
      <c r="N4640" s="10"/>
    </row>
    <row r="4641" spans="1:14" x14ac:dyDescent="0.25">
      <c r="A4641" s="8"/>
      <c r="B4641" s="8"/>
      <c r="C4641" s="8"/>
      <c r="D4641" s="8"/>
      <c r="E4641" s="9"/>
      <c r="F4641" s="9"/>
      <c r="G4641" s="8"/>
      <c r="H4641" s="12"/>
      <c r="I4641" s="8"/>
      <c r="J4641" s="9"/>
      <c r="K4641" s="10"/>
      <c r="L4641" s="9"/>
      <c r="M4641" s="8"/>
      <c r="N4641" s="10"/>
    </row>
    <row r="4642" spans="1:14" x14ac:dyDescent="0.25">
      <c r="A4642" s="8"/>
      <c r="B4642" s="8"/>
      <c r="C4642" s="8"/>
      <c r="D4642" s="8"/>
      <c r="E4642" s="9"/>
      <c r="F4642" s="9"/>
      <c r="G4642" s="8"/>
      <c r="H4642" s="8"/>
      <c r="I4642" s="8"/>
      <c r="J4642" s="9"/>
      <c r="K4642" s="10"/>
      <c r="L4642" s="9"/>
      <c r="M4642" s="8"/>
      <c r="N4642" s="10"/>
    </row>
    <row r="4643" spans="1:14" x14ac:dyDescent="0.25">
      <c r="A4643" s="8"/>
      <c r="B4643" s="8"/>
      <c r="C4643" s="8"/>
      <c r="D4643" s="8"/>
      <c r="E4643" s="9"/>
      <c r="F4643" s="9"/>
      <c r="G4643" s="8"/>
      <c r="H4643" s="8"/>
      <c r="I4643" s="8"/>
      <c r="J4643" s="9"/>
      <c r="K4643" s="10"/>
      <c r="L4643" s="9"/>
      <c r="M4643" s="8"/>
      <c r="N4643" s="10"/>
    </row>
    <row r="4644" spans="1:14" x14ac:dyDescent="0.25">
      <c r="A4644" s="8"/>
      <c r="B4644" s="8"/>
      <c r="C4644" s="8"/>
      <c r="D4644" s="8"/>
      <c r="E4644" s="9"/>
      <c r="F4644" s="9"/>
      <c r="G4644" s="8"/>
      <c r="H4644" s="8"/>
      <c r="I4644" s="8"/>
      <c r="J4644" s="9"/>
      <c r="K4644" s="10"/>
      <c r="L4644" s="9"/>
      <c r="M4644" s="8"/>
      <c r="N4644" s="10"/>
    </row>
    <row r="4645" spans="1:14" x14ac:dyDescent="0.25">
      <c r="A4645" s="8"/>
      <c r="B4645" s="8"/>
      <c r="C4645" s="8"/>
      <c r="D4645" s="8"/>
      <c r="E4645" s="9"/>
      <c r="F4645" s="9"/>
      <c r="G4645" s="8"/>
      <c r="H4645" s="8"/>
      <c r="I4645" s="8"/>
      <c r="J4645" s="9"/>
      <c r="K4645" s="10"/>
      <c r="L4645" s="9"/>
      <c r="M4645" s="8"/>
      <c r="N4645" s="10"/>
    </row>
    <row r="4646" spans="1:14" x14ac:dyDescent="0.25">
      <c r="A4646" s="8"/>
      <c r="B4646" s="8"/>
      <c r="C4646" s="8"/>
      <c r="D4646" s="8"/>
      <c r="E4646" s="9"/>
      <c r="F4646" s="9"/>
      <c r="G4646" s="8"/>
      <c r="H4646" s="8"/>
      <c r="I4646" s="8"/>
      <c r="J4646" s="9"/>
      <c r="K4646" s="10"/>
      <c r="L4646" s="9"/>
      <c r="M4646" s="8"/>
      <c r="N4646" s="10"/>
    </row>
    <row r="4647" spans="1:14" x14ac:dyDescent="0.25">
      <c r="A4647" s="8"/>
      <c r="B4647" s="8"/>
      <c r="C4647" s="8"/>
      <c r="D4647" s="8"/>
      <c r="E4647" s="9"/>
      <c r="F4647" s="9"/>
      <c r="G4647" s="8"/>
      <c r="H4647" s="8"/>
      <c r="I4647" s="8"/>
      <c r="J4647" s="9"/>
      <c r="K4647" s="10"/>
      <c r="L4647" s="9"/>
      <c r="M4647" s="8"/>
      <c r="N4647" s="10"/>
    </row>
    <row r="4648" spans="1:14" x14ac:dyDescent="0.25">
      <c r="A4648" s="8"/>
      <c r="B4648" s="8"/>
      <c r="C4648" s="8"/>
      <c r="D4648" s="8"/>
      <c r="E4648" s="9"/>
      <c r="F4648" s="9"/>
      <c r="G4648" s="8"/>
      <c r="H4648" s="8"/>
      <c r="I4648" s="8"/>
      <c r="J4648" s="9"/>
      <c r="K4648" s="10"/>
      <c r="L4648" s="9"/>
      <c r="M4648" s="8"/>
      <c r="N4648" s="10"/>
    </row>
    <row r="4649" spans="1:14" x14ac:dyDescent="0.25">
      <c r="A4649" s="8"/>
      <c r="B4649" s="8"/>
      <c r="C4649" s="8"/>
      <c r="D4649" s="8"/>
      <c r="E4649" s="9"/>
      <c r="F4649" s="9"/>
      <c r="G4649" s="8"/>
      <c r="H4649" s="8"/>
      <c r="I4649" s="8"/>
      <c r="J4649" s="9"/>
      <c r="K4649" s="10"/>
      <c r="L4649" s="9"/>
      <c r="M4649" s="8"/>
      <c r="N4649" s="10"/>
    </row>
    <row r="4650" spans="1:14" x14ac:dyDescent="0.25">
      <c r="A4650" s="8"/>
      <c r="B4650" s="8"/>
      <c r="C4650" s="8"/>
      <c r="D4650" s="8"/>
      <c r="E4650" s="9"/>
      <c r="F4650" s="9"/>
      <c r="G4650" s="8"/>
      <c r="H4650" s="8"/>
      <c r="I4650" s="8"/>
      <c r="J4650" s="9"/>
      <c r="K4650" s="10"/>
      <c r="L4650" s="9"/>
      <c r="M4650" s="8"/>
      <c r="N4650" s="10"/>
    </row>
    <row r="4651" spans="1:14" x14ac:dyDescent="0.25">
      <c r="A4651" s="8"/>
      <c r="B4651" s="8"/>
      <c r="C4651" s="8"/>
      <c r="D4651" s="8"/>
      <c r="E4651" s="9"/>
      <c r="F4651" s="9"/>
      <c r="G4651" s="8"/>
      <c r="H4651" s="8"/>
      <c r="I4651" s="8"/>
      <c r="J4651" s="9"/>
      <c r="K4651" s="10"/>
      <c r="L4651" s="9"/>
      <c r="M4651" s="8"/>
      <c r="N4651" s="10"/>
    </row>
    <row r="4652" spans="1:14" x14ac:dyDescent="0.25">
      <c r="A4652" s="8"/>
      <c r="B4652" s="8"/>
      <c r="C4652" s="8"/>
      <c r="D4652" s="8"/>
      <c r="E4652" s="9"/>
      <c r="F4652" s="9"/>
      <c r="G4652" s="8"/>
      <c r="H4652" s="8"/>
      <c r="I4652" s="8"/>
      <c r="J4652" s="9"/>
      <c r="K4652" s="10"/>
      <c r="L4652" s="9"/>
      <c r="M4652" s="8"/>
      <c r="N4652" s="10"/>
    </row>
    <row r="4653" spans="1:14" x14ac:dyDescent="0.25">
      <c r="A4653" s="8"/>
      <c r="B4653" s="8"/>
      <c r="C4653" s="8"/>
      <c r="D4653" s="8"/>
      <c r="E4653" s="9"/>
      <c r="F4653" s="9"/>
      <c r="G4653" s="8"/>
      <c r="H4653" s="8"/>
      <c r="I4653" s="8"/>
      <c r="J4653" s="9"/>
      <c r="K4653" s="10"/>
      <c r="L4653" s="9"/>
      <c r="M4653" s="8"/>
      <c r="N4653" s="10"/>
    </row>
    <row r="4654" spans="1:14" x14ac:dyDescent="0.25">
      <c r="A4654" s="8"/>
      <c r="B4654" s="8"/>
      <c r="C4654" s="8"/>
      <c r="D4654" s="8"/>
      <c r="E4654" s="9"/>
      <c r="F4654" s="9"/>
      <c r="G4654" s="8"/>
      <c r="H4654" s="8"/>
      <c r="I4654" s="8"/>
      <c r="J4654" s="9"/>
      <c r="K4654" s="10"/>
      <c r="L4654" s="9"/>
      <c r="M4654" s="8"/>
      <c r="N4654" s="10"/>
    </row>
    <row r="4655" spans="1:14" x14ac:dyDescent="0.25">
      <c r="A4655" s="8"/>
      <c r="B4655" s="8"/>
      <c r="C4655" s="8"/>
      <c r="D4655" s="8"/>
      <c r="E4655" s="9"/>
      <c r="F4655" s="9"/>
      <c r="G4655" s="8"/>
      <c r="H4655" s="8"/>
      <c r="I4655" s="8"/>
      <c r="J4655" s="9"/>
      <c r="K4655" s="10"/>
      <c r="L4655" s="9"/>
      <c r="M4655" s="8"/>
      <c r="N4655" s="10"/>
    </row>
    <row r="4656" spans="1:14" x14ac:dyDescent="0.25">
      <c r="A4656" s="8"/>
      <c r="B4656" s="8"/>
      <c r="C4656" s="8"/>
      <c r="D4656" s="8"/>
      <c r="E4656" s="9"/>
      <c r="F4656" s="9"/>
      <c r="G4656" s="8"/>
      <c r="H4656" s="8"/>
      <c r="I4656" s="8"/>
      <c r="J4656" s="9"/>
      <c r="K4656" s="10"/>
      <c r="L4656" s="9"/>
      <c r="M4656" s="8"/>
      <c r="N4656" s="10"/>
    </row>
    <row r="4657" spans="1:14" x14ac:dyDescent="0.25">
      <c r="A4657" s="8"/>
      <c r="B4657" s="8"/>
      <c r="C4657" s="8"/>
      <c r="D4657" s="8"/>
      <c r="E4657" s="9"/>
      <c r="F4657" s="9"/>
      <c r="G4657" s="8"/>
      <c r="H4657" s="8"/>
      <c r="I4657" s="8"/>
      <c r="J4657" s="9"/>
      <c r="K4657" s="10"/>
      <c r="L4657" s="9"/>
      <c r="M4657" s="8"/>
      <c r="N4657" s="10"/>
    </row>
    <row r="4658" spans="1:14" x14ac:dyDescent="0.25">
      <c r="A4658" s="8"/>
      <c r="B4658" s="8"/>
      <c r="C4658" s="8"/>
      <c r="D4658" s="8"/>
      <c r="E4658" s="9"/>
      <c r="F4658" s="9"/>
      <c r="G4658" s="8"/>
      <c r="H4658" s="8"/>
      <c r="I4658" s="8"/>
      <c r="J4658" s="9"/>
      <c r="K4658" s="10"/>
      <c r="L4658" s="9"/>
      <c r="M4658" s="8"/>
      <c r="N4658" s="8"/>
    </row>
    <row r="4659" spans="1:14" x14ac:dyDescent="0.25">
      <c r="A4659" s="8"/>
      <c r="B4659" s="8"/>
      <c r="C4659" s="8"/>
      <c r="D4659" s="8"/>
      <c r="E4659" s="9"/>
      <c r="F4659" s="9"/>
      <c r="G4659" s="8"/>
      <c r="H4659" s="8"/>
      <c r="I4659" s="8"/>
      <c r="J4659" s="9"/>
      <c r="K4659" s="10"/>
      <c r="L4659" s="9"/>
      <c r="M4659" s="8"/>
      <c r="N4659" s="10"/>
    </row>
    <row r="4660" spans="1:14" x14ac:dyDescent="0.25">
      <c r="A4660" s="8"/>
      <c r="B4660" s="8"/>
      <c r="C4660" s="8"/>
      <c r="D4660" s="8"/>
      <c r="E4660" s="9"/>
      <c r="F4660" s="9"/>
      <c r="G4660" s="8"/>
      <c r="H4660" s="8"/>
      <c r="I4660" s="8"/>
      <c r="J4660" s="9"/>
      <c r="K4660" s="10"/>
      <c r="L4660" s="9"/>
      <c r="M4660" s="8"/>
      <c r="N4660" s="10"/>
    </row>
    <row r="4661" spans="1:14" x14ac:dyDescent="0.25">
      <c r="A4661" s="8"/>
      <c r="B4661" s="8"/>
      <c r="C4661" s="8"/>
      <c r="D4661" s="8"/>
      <c r="E4661" s="9"/>
      <c r="F4661" s="9"/>
      <c r="G4661" s="8"/>
      <c r="H4661" s="8"/>
      <c r="I4661" s="8"/>
      <c r="J4661" s="9"/>
      <c r="K4661" s="10"/>
      <c r="L4661" s="9"/>
      <c r="M4661" s="8"/>
      <c r="N4661" s="10"/>
    </row>
    <row r="4662" spans="1:14" x14ac:dyDescent="0.25">
      <c r="A4662" s="8"/>
      <c r="B4662" s="8"/>
      <c r="C4662" s="8"/>
      <c r="D4662" s="8"/>
      <c r="E4662" s="9"/>
      <c r="F4662" s="9"/>
      <c r="G4662" s="8"/>
      <c r="H4662" s="8"/>
      <c r="I4662" s="8"/>
      <c r="J4662" s="9"/>
      <c r="K4662" s="10"/>
      <c r="L4662" s="9"/>
      <c r="M4662" s="8"/>
      <c r="N4662" s="8"/>
    </row>
    <row r="4663" spans="1:14" x14ac:dyDescent="0.25">
      <c r="A4663" s="8"/>
      <c r="B4663" s="8"/>
      <c r="C4663" s="8"/>
      <c r="D4663" s="8"/>
      <c r="E4663" s="9"/>
      <c r="F4663" s="9"/>
      <c r="G4663" s="8"/>
      <c r="H4663" s="8"/>
      <c r="I4663" s="8"/>
      <c r="J4663" s="9"/>
      <c r="K4663" s="10"/>
      <c r="L4663" s="9"/>
      <c r="M4663" s="8"/>
      <c r="N4663" s="10"/>
    </row>
    <row r="4664" spans="1:14" x14ac:dyDescent="0.25">
      <c r="A4664" s="8"/>
      <c r="B4664" s="8"/>
      <c r="C4664" s="8"/>
      <c r="D4664" s="8"/>
      <c r="E4664" s="9"/>
      <c r="F4664" s="9"/>
      <c r="G4664" s="8"/>
      <c r="H4664" s="8"/>
      <c r="I4664" s="8"/>
      <c r="J4664" s="9"/>
      <c r="K4664" s="10"/>
      <c r="L4664" s="9"/>
      <c r="M4664" s="8"/>
      <c r="N4664" s="10"/>
    </row>
    <row r="4665" spans="1:14" x14ac:dyDescent="0.25">
      <c r="A4665" s="8"/>
      <c r="B4665" s="8"/>
      <c r="C4665" s="8"/>
      <c r="D4665" s="8"/>
      <c r="E4665" s="9"/>
      <c r="F4665" s="9"/>
      <c r="G4665" s="8"/>
      <c r="H4665" s="8"/>
      <c r="I4665" s="8"/>
      <c r="J4665" s="9"/>
      <c r="K4665" s="10"/>
      <c r="L4665" s="9"/>
      <c r="M4665" s="8"/>
      <c r="N4665" s="10"/>
    </row>
    <row r="4666" spans="1:14" x14ac:dyDescent="0.25">
      <c r="A4666" s="8"/>
      <c r="B4666" s="8"/>
      <c r="C4666" s="8"/>
      <c r="D4666" s="8"/>
      <c r="E4666" s="9"/>
      <c r="F4666" s="9"/>
      <c r="G4666" s="8"/>
      <c r="H4666" s="8"/>
      <c r="I4666" s="8"/>
      <c r="J4666" s="9"/>
      <c r="K4666" s="10"/>
      <c r="L4666" s="9"/>
      <c r="M4666" s="8"/>
      <c r="N4666" s="10"/>
    </row>
    <row r="4667" spans="1:14" x14ac:dyDescent="0.25">
      <c r="A4667" s="8"/>
      <c r="B4667" s="8"/>
      <c r="C4667" s="8"/>
      <c r="D4667" s="8"/>
      <c r="E4667" s="9"/>
      <c r="F4667" s="9"/>
      <c r="G4667" s="8"/>
      <c r="H4667" s="8"/>
      <c r="I4667" s="8"/>
      <c r="J4667" s="9"/>
      <c r="K4667" s="10"/>
      <c r="L4667" s="9"/>
      <c r="M4667" s="8"/>
      <c r="N4667" s="10"/>
    </row>
    <row r="4668" spans="1:14" x14ac:dyDescent="0.25">
      <c r="A4668" s="8"/>
      <c r="B4668" s="8"/>
      <c r="C4668" s="8"/>
      <c r="D4668" s="8"/>
      <c r="E4668" s="9"/>
      <c r="F4668" s="9"/>
      <c r="G4668" s="8"/>
      <c r="H4668" s="8"/>
      <c r="I4668" s="8"/>
      <c r="J4668" s="9"/>
      <c r="K4668" s="10"/>
      <c r="L4668" s="9"/>
      <c r="M4668" s="8"/>
      <c r="N4668" s="10"/>
    </row>
    <row r="4669" spans="1:14" x14ac:dyDescent="0.25">
      <c r="A4669" s="8"/>
      <c r="B4669" s="8"/>
      <c r="C4669" s="8"/>
      <c r="D4669" s="8"/>
      <c r="E4669" s="9"/>
      <c r="F4669" s="9"/>
      <c r="G4669" s="8"/>
      <c r="H4669" s="8"/>
      <c r="I4669" s="8"/>
      <c r="J4669" s="9"/>
      <c r="K4669" s="10"/>
      <c r="L4669" s="9"/>
      <c r="M4669" s="8"/>
      <c r="N4669" s="10"/>
    </row>
    <row r="4670" spans="1:14" x14ac:dyDescent="0.25">
      <c r="A4670" s="8"/>
      <c r="B4670" s="8"/>
      <c r="C4670" s="8"/>
      <c r="D4670" s="8"/>
      <c r="E4670" s="9"/>
      <c r="F4670" s="9"/>
      <c r="G4670" s="8"/>
      <c r="H4670" s="8"/>
      <c r="I4670" s="8"/>
      <c r="J4670" s="9"/>
      <c r="K4670" s="10"/>
      <c r="L4670" s="9"/>
      <c r="M4670" s="8"/>
      <c r="N4670" s="10"/>
    </row>
    <row r="4671" spans="1:14" x14ac:dyDescent="0.25">
      <c r="A4671" s="8"/>
      <c r="B4671" s="8"/>
      <c r="C4671" s="8"/>
      <c r="D4671" s="8"/>
      <c r="E4671" s="9"/>
      <c r="F4671" s="9"/>
      <c r="G4671" s="8"/>
      <c r="H4671" s="8"/>
      <c r="I4671" s="8"/>
      <c r="J4671" s="9"/>
      <c r="K4671" s="10"/>
      <c r="L4671" s="9"/>
      <c r="M4671" s="8"/>
      <c r="N4671" s="10"/>
    </row>
    <row r="4672" spans="1:14" x14ac:dyDescent="0.25">
      <c r="A4672" s="8"/>
      <c r="B4672" s="8"/>
      <c r="C4672" s="8"/>
      <c r="D4672" s="8"/>
      <c r="E4672" s="9"/>
      <c r="F4672" s="9"/>
      <c r="G4672" s="8"/>
      <c r="H4672" s="8"/>
      <c r="I4672" s="8"/>
      <c r="J4672" s="9"/>
      <c r="K4672" s="10"/>
      <c r="L4672" s="9"/>
      <c r="M4672" s="8"/>
      <c r="N4672" s="10"/>
    </row>
    <row r="4673" spans="1:14" x14ac:dyDescent="0.25">
      <c r="A4673" s="8"/>
      <c r="B4673" s="8"/>
      <c r="C4673" s="8"/>
      <c r="D4673" s="8"/>
      <c r="E4673" s="9"/>
      <c r="F4673" s="9"/>
      <c r="G4673" s="8"/>
      <c r="H4673" s="8"/>
      <c r="I4673" s="8"/>
      <c r="J4673" s="9"/>
      <c r="K4673" s="10"/>
      <c r="L4673" s="9"/>
      <c r="M4673" s="8"/>
      <c r="N4673" s="10"/>
    </row>
    <row r="4674" spans="1:14" x14ac:dyDescent="0.25">
      <c r="A4674" s="8"/>
      <c r="B4674" s="8"/>
      <c r="C4674" s="8"/>
      <c r="D4674" s="8"/>
      <c r="E4674" s="9"/>
      <c r="F4674" s="9"/>
      <c r="G4674" s="8"/>
      <c r="H4674" s="8"/>
      <c r="I4674" s="8"/>
      <c r="J4674" s="9"/>
      <c r="K4674" s="10"/>
      <c r="L4674" s="9"/>
      <c r="M4674" s="8"/>
      <c r="N4674" s="10"/>
    </row>
    <row r="4675" spans="1:14" x14ac:dyDescent="0.25">
      <c r="A4675" s="8"/>
      <c r="B4675" s="8"/>
      <c r="C4675" s="8"/>
      <c r="D4675" s="8"/>
      <c r="E4675" s="9"/>
      <c r="F4675" s="9"/>
      <c r="G4675" s="8"/>
      <c r="H4675" s="8"/>
      <c r="I4675" s="8"/>
      <c r="J4675" s="9"/>
      <c r="K4675" s="10"/>
      <c r="L4675" s="9"/>
      <c r="M4675" s="8"/>
      <c r="N4675" s="10"/>
    </row>
    <row r="4676" spans="1:14" x14ac:dyDescent="0.25">
      <c r="A4676" s="8"/>
      <c r="B4676" s="8"/>
      <c r="C4676" s="8"/>
      <c r="D4676" s="8"/>
      <c r="E4676" s="9"/>
      <c r="F4676" s="9"/>
      <c r="G4676" s="8"/>
      <c r="H4676" s="8"/>
      <c r="I4676" s="8"/>
      <c r="J4676" s="9"/>
      <c r="K4676" s="10"/>
      <c r="L4676" s="9"/>
      <c r="M4676" s="8"/>
      <c r="N4676" s="10"/>
    </row>
    <row r="4677" spans="1:14" x14ac:dyDescent="0.25">
      <c r="A4677" s="8"/>
      <c r="B4677" s="8"/>
      <c r="C4677" s="8"/>
      <c r="D4677" s="8"/>
      <c r="E4677" s="9"/>
      <c r="F4677" s="9"/>
      <c r="G4677" s="8"/>
      <c r="H4677" s="12"/>
      <c r="I4677" s="8"/>
      <c r="J4677" s="9"/>
      <c r="K4677" s="10"/>
      <c r="L4677" s="9"/>
      <c r="M4677" s="8"/>
      <c r="N4677" s="10"/>
    </row>
    <row r="4678" spans="1:14" x14ac:dyDescent="0.25">
      <c r="A4678" s="8"/>
      <c r="B4678" s="8"/>
      <c r="C4678" s="8"/>
      <c r="D4678" s="8"/>
      <c r="E4678" s="9"/>
      <c r="F4678" s="9"/>
      <c r="G4678" s="8"/>
      <c r="H4678" s="8"/>
      <c r="I4678" s="8"/>
      <c r="J4678" s="9"/>
      <c r="K4678" s="10"/>
      <c r="L4678" s="9"/>
      <c r="M4678" s="8"/>
      <c r="N4678" s="10"/>
    </row>
    <row r="4679" spans="1:14" x14ac:dyDescent="0.25">
      <c r="A4679" s="8"/>
      <c r="B4679" s="8"/>
      <c r="C4679" s="8"/>
      <c r="D4679" s="8"/>
      <c r="E4679" s="9"/>
      <c r="F4679" s="9"/>
      <c r="G4679" s="8"/>
      <c r="H4679" s="8"/>
      <c r="I4679" s="8"/>
      <c r="J4679" s="9"/>
      <c r="K4679" s="10"/>
      <c r="L4679" s="9"/>
      <c r="M4679" s="8"/>
      <c r="N4679" s="10"/>
    </row>
    <row r="4680" spans="1:14" x14ac:dyDescent="0.25">
      <c r="A4680" s="8"/>
      <c r="B4680" s="8"/>
      <c r="C4680" s="8"/>
      <c r="D4680" s="8"/>
      <c r="E4680" s="9"/>
      <c r="F4680" s="9"/>
      <c r="G4680" s="8"/>
      <c r="H4680" s="8"/>
      <c r="I4680" s="8"/>
      <c r="J4680" s="9"/>
      <c r="K4680" s="10"/>
      <c r="L4680" s="9"/>
      <c r="M4680" s="8"/>
      <c r="N4680" s="10"/>
    </row>
    <row r="4681" spans="1:14" x14ac:dyDescent="0.25">
      <c r="A4681" s="8"/>
      <c r="B4681" s="8"/>
      <c r="C4681" s="8"/>
      <c r="D4681" s="8"/>
      <c r="E4681" s="9"/>
      <c r="F4681" s="9"/>
      <c r="G4681" s="8"/>
      <c r="H4681" s="8"/>
      <c r="I4681" s="8"/>
      <c r="J4681" s="9"/>
      <c r="K4681" s="10"/>
      <c r="L4681" s="9"/>
      <c r="M4681" s="8"/>
      <c r="N4681" s="10"/>
    </row>
    <row r="4682" spans="1:14" x14ac:dyDescent="0.25">
      <c r="A4682" s="8"/>
      <c r="B4682" s="8"/>
      <c r="C4682" s="8"/>
      <c r="D4682" s="8"/>
      <c r="E4682" s="9"/>
      <c r="F4682" s="9"/>
      <c r="G4682" s="8"/>
      <c r="H4682" s="8"/>
      <c r="I4682" s="8"/>
      <c r="J4682" s="9"/>
      <c r="K4682" s="10"/>
      <c r="L4682" s="9"/>
      <c r="M4682" s="8"/>
      <c r="N4682" s="10"/>
    </row>
    <row r="4683" spans="1:14" x14ac:dyDescent="0.25">
      <c r="A4683" s="8"/>
      <c r="B4683" s="8"/>
      <c r="C4683" s="8"/>
      <c r="D4683" s="8"/>
      <c r="E4683" s="9"/>
      <c r="F4683" s="9"/>
      <c r="G4683" s="8"/>
      <c r="H4683" s="8"/>
      <c r="I4683" s="8"/>
      <c r="J4683" s="9"/>
      <c r="K4683" s="10"/>
      <c r="L4683" s="9"/>
      <c r="M4683" s="8"/>
      <c r="N4683" s="10"/>
    </row>
    <row r="4684" spans="1:14" x14ac:dyDescent="0.25">
      <c r="A4684" s="8"/>
      <c r="B4684" s="8"/>
      <c r="C4684" s="8"/>
      <c r="D4684" s="8"/>
      <c r="E4684" s="9"/>
      <c r="F4684" s="9"/>
      <c r="G4684" s="8"/>
      <c r="H4684" s="8"/>
      <c r="I4684" s="8"/>
      <c r="J4684" s="9"/>
      <c r="K4684" s="10"/>
      <c r="L4684" s="9"/>
      <c r="M4684" s="8"/>
      <c r="N4684" s="10"/>
    </row>
    <row r="4685" spans="1:14" x14ac:dyDescent="0.25">
      <c r="A4685" s="8"/>
      <c r="B4685" s="8"/>
      <c r="C4685" s="8"/>
      <c r="D4685" s="8"/>
      <c r="E4685" s="9"/>
      <c r="F4685" s="9"/>
      <c r="G4685" s="8"/>
      <c r="H4685" s="8"/>
      <c r="I4685" s="8"/>
      <c r="J4685" s="9"/>
      <c r="K4685" s="10"/>
      <c r="L4685" s="9"/>
      <c r="M4685" s="8"/>
      <c r="N4685" s="10"/>
    </row>
    <row r="4686" spans="1:14" x14ac:dyDescent="0.25">
      <c r="A4686" s="8"/>
      <c r="B4686" s="8"/>
      <c r="C4686" s="8"/>
      <c r="D4686" s="8"/>
      <c r="E4686" s="9"/>
      <c r="F4686" s="9"/>
      <c r="G4686" s="8"/>
      <c r="H4686" s="8"/>
      <c r="I4686" s="8"/>
      <c r="J4686" s="9"/>
      <c r="K4686" s="10"/>
      <c r="L4686" s="9"/>
      <c r="M4686" s="8"/>
      <c r="N4686" s="10"/>
    </row>
    <row r="4687" spans="1:14" x14ac:dyDescent="0.25">
      <c r="A4687" s="8"/>
      <c r="B4687" s="8"/>
      <c r="C4687" s="8"/>
      <c r="D4687" s="8"/>
      <c r="E4687" s="9"/>
      <c r="F4687" s="9"/>
      <c r="G4687" s="8"/>
      <c r="H4687" s="8"/>
      <c r="I4687" s="8"/>
      <c r="J4687" s="9"/>
      <c r="K4687" s="10"/>
      <c r="L4687" s="9"/>
      <c r="M4687" s="8"/>
      <c r="N4687" s="10"/>
    </row>
    <row r="4688" spans="1:14" x14ac:dyDescent="0.25">
      <c r="A4688" s="8"/>
      <c r="B4688" s="8"/>
      <c r="C4688" s="8"/>
      <c r="D4688" s="8"/>
      <c r="E4688" s="9"/>
      <c r="F4688" s="9"/>
      <c r="G4688" s="8"/>
      <c r="H4688" s="8"/>
      <c r="I4688" s="8"/>
      <c r="J4688" s="9"/>
      <c r="K4688" s="10"/>
      <c r="L4688" s="9"/>
      <c r="M4688" s="8"/>
      <c r="N4688" s="10"/>
    </row>
    <row r="4689" spans="1:14" x14ac:dyDescent="0.25">
      <c r="A4689" s="8"/>
      <c r="B4689" s="8"/>
      <c r="C4689" s="8"/>
      <c r="D4689" s="8"/>
      <c r="E4689" s="9"/>
      <c r="F4689" s="9"/>
      <c r="G4689" s="8"/>
      <c r="H4689" s="8"/>
      <c r="I4689" s="8"/>
      <c r="J4689" s="9"/>
      <c r="K4689" s="10"/>
      <c r="L4689" s="9"/>
      <c r="M4689" s="8"/>
      <c r="N4689" s="10"/>
    </row>
    <row r="4690" spans="1:14" x14ac:dyDescent="0.25">
      <c r="A4690" s="8"/>
      <c r="B4690" s="8"/>
      <c r="C4690" s="8"/>
      <c r="D4690" s="8"/>
      <c r="E4690" s="9"/>
      <c r="F4690" s="9"/>
      <c r="G4690" s="8"/>
      <c r="H4690" s="8"/>
      <c r="I4690" s="8"/>
      <c r="J4690" s="9"/>
      <c r="K4690" s="10"/>
      <c r="L4690" s="9"/>
      <c r="M4690" s="8"/>
      <c r="N4690" s="10"/>
    </row>
    <row r="4691" spans="1:14" x14ac:dyDescent="0.25">
      <c r="A4691" s="8"/>
      <c r="B4691" s="8"/>
      <c r="C4691" s="8"/>
      <c r="D4691" s="8"/>
      <c r="E4691" s="9"/>
      <c r="F4691" s="9"/>
      <c r="G4691" s="8"/>
      <c r="H4691" s="8"/>
      <c r="I4691" s="8"/>
      <c r="J4691" s="9"/>
      <c r="K4691" s="10"/>
      <c r="L4691" s="9"/>
      <c r="M4691" s="8"/>
      <c r="N4691" s="10"/>
    </row>
    <row r="4692" spans="1:14" x14ac:dyDescent="0.25">
      <c r="A4692" s="8"/>
      <c r="B4692" s="8"/>
      <c r="C4692" s="8"/>
      <c r="D4692" s="8"/>
      <c r="E4692" s="9"/>
      <c r="F4692" s="9"/>
      <c r="G4692" s="8"/>
      <c r="H4692" s="8"/>
      <c r="I4692" s="8"/>
      <c r="J4692" s="9"/>
      <c r="K4692" s="10"/>
      <c r="L4692" s="9"/>
      <c r="M4692" s="8"/>
      <c r="N4692" s="10"/>
    </row>
    <row r="4693" spans="1:14" x14ac:dyDescent="0.25">
      <c r="A4693" s="8"/>
      <c r="B4693" s="8"/>
      <c r="C4693" s="8"/>
      <c r="D4693" s="8"/>
      <c r="E4693" s="9"/>
      <c r="F4693" s="9"/>
      <c r="G4693" s="8"/>
      <c r="H4693" s="8"/>
      <c r="I4693" s="8"/>
      <c r="J4693" s="9"/>
      <c r="K4693" s="10"/>
      <c r="L4693" s="9"/>
      <c r="M4693" s="8"/>
      <c r="N4693" s="10"/>
    </row>
    <row r="4694" spans="1:14" x14ac:dyDescent="0.25">
      <c r="A4694" s="8"/>
      <c r="B4694" s="8"/>
      <c r="C4694" s="8"/>
      <c r="D4694" s="8"/>
      <c r="E4694" s="9"/>
      <c r="F4694" s="9"/>
      <c r="G4694" s="8"/>
      <c r="H4694" s="8"/>
      <c r="I4694" s="8"/>
      <c r="J4694" s="9"/>
      <c r="K4694" s="10"/>
      <c r="L4694" s="9"/>
      <c r="M4694" s="8"/>
      <c r="N4694" s="10"/>
    </row>
    <row r="4695" spans="1:14" x14ac:dyDescent="0.25">
      <c r="A4695" s="8"/>
      <c r="B4695" s="8"/>
      <c r="C4695" s="8"/>
      <c r="D4695" s="8"/>
      <c r="E4695" s="9"/>
      <c r="F4695" s="9"/>
      <c r="G4695" s="8"/>
      <c r="H4695" s="8"/>
      <c r="I4695" s="8"/>
      <c r="J4695" s="9"/>
      <c r="K4695" s="10"/>
      <c r="L4695" s="9"/>
      <c r="M4695" s="8"/>
      <c r="N4695" s="10"/>
    </row>
    <row r="4696" spans="1:14" x14ac:dyDescent="0.25">
      <c r="A4696" s="8"/>
      <c r="B4696" s="8"/>
      <c r="C4696" s="8"/>
      <c r="D4696" s="8"/>
      <c r="E4696" s="9"/>
      <c r="F4696" s="9"/>
      <c r="G4696" s="8"/>
      <c r="H4696" s="8"/>
      <c r="I4696" s="8"/>
      <c r="J4696" s="9"/>
      <c r="K4696" s="10"/>
      <c r="L4696" s="9"/>
      <c r="M4696" s="8"/>
      <c r="N4696" s="10"/>
    </row>
    <row r="4697" spans="1:14" x14ac:dyDescent="0.25">
      <c r="A4697" s="8"/>
      <c r="B4697" s="8"/>
      <c r="C4697" s="8"/>
      <c r="D4697" s="8"/>
      <c r="E4697" s="9"/>
      <c r="F4697" s="9"/>
      <c r="G4697" s="8"/>
      <c r="H4697" s="8"/>
      <c r="I4697" s="8"/>
      <c r="J4697" s="9"/>
      <c r="K4697" s="10"/>
      <c r="L4697" s="9"/>
      <c r="M4697" s="8"/>
      <c r="N4697" s="10"/>
    </row>
    <row r="4698" spans="1:14" x14ac:dyDescent="0.25">
      <c r="A4698" s="8"/>
      <c r="B4698" s="8"/>
      <c r="C4698" s="8"/>
      <c r="D4698" s="8"/>
      <c r="E4698" s="9"/>
      <c r="F4698" s="9"/>
      <c r="G4698" s="8"/>
      <c r="H4698" s="8"/>
      <c r="I4698" s="8"/>
      <c r="J4698" s="9"/>
      <c r="K4698" s="10"/>
      <c r="L4698" s="9"/>
      <c r="M4698" s="8"/>
      <c r="N4698" s="10"/>
    </row>
    <row r="4699" spans="1:14" x14ac:dyDescent="0.25">
      <c r="A4699" s="8"/>
      <c r="B4699" s="8"/>
      <c r="C4699" s="8"/>
      <c r="D4699" s="8"/>
      <c r="E4699" s="9"/>
      <c r="F4699" s="9"/>
      <c r="G4699" s="8"/>
      <c r="H4699" s="8"/>
      <c r="I4699" s="8"/>
      <c r="J4699" s="9"/>
      <c r="K4699" s="10"/>
      <c r="L4699" s="9"/>
      <c r="M4699" s="8"/>
      <c r="N4699" s="10"/>
    </row>
    <row r="4700" spans="1:14" x14ac:dyDescent="0.25">
      <c r="A4700" s="8"/>
      <c r="B4700" s="8"/>
      <c r="C4700" s="8"/>
      <c r="D4700" s="8"/>
      <c r="E4700" s="9"/>
      <c r="F4700" s="9"/>
      <c r="G4700" s="8"/>
      <c r="H4700" s="8"/>
      <c r="I4700" s="8"/>
      <c r="J4700" s="9"/>
      <c r="K4700" s="10"/>
      <c r="L4700" s="9"/>
      <c r="M4700" s="8"/>
      <c r="N4700" s="10"/>
    </row>
    <row r="4701" spans="1:14" x14ac:dyDescent="0.25">
      <c r="A4701" s="8"/>
      <c r="B4701" s="8"/>
      <c r="C4701" s="8"/>
      <c r="D4701" s="8"/>
      <c r="E4701" s="9"/>
      <c r="F4701" s="9"/>
      <c r="G4701" s="8"/>
      <c r="H4701" s="8"/>
      <c r="I4701" s="8"/>
      <c r="J4701" s="9"/>
      <c r="K4701" s="10"/>
      <c r="L4701" s="9"/>
      <c r="M4701" s="8"/>
      <c r="N4701" s="10"/>
    </row>
    <row r="4702" spans="1:14" x14ac:dyDescent="0.25">
      <c r="A4702" s="8"/>
      <c r="B4702" s="8"/>
      <c r="C4702" s="8"/>
      <c r="D4702" s="8"/>
      <c r="E4702" s="9"/>
      <c r="F4702" s="9"/>
      <c r="G4702" s="8"/>
      <c r="H4702" s="8"/>
      <c r="I4702" s="8"/>
      <c r="J4702" s="9"/>
      <c r="K4702" s="10"/>
      <c r="L4702" s="9"/>
      <c r="M4702" s="8"/>
      <c r="N4702" s="10"/>
    </row>
    <row r="4703" spans="1:14" x14ac:dyDescent="0.25">
      <c r="A4703" s="8"/>
      <c r="B4703" s="8"/>
      <c r="C4703" s="8"/>
      <c r="D4703" s="8"/>
      <c r="E4703" s="9"/>
      <c r="F4703" s="9"/>
      <c r="G4703" s="8"/>
      <c r="H4703" s="8"/>
      <c r="I4703" s="8"/>
      <c r="J4703" s="9"/>
      <c r="K4703" s="10"/>
      <c r="L4703" s="9"/>
      <c r="M4703" s="8"/>
      <c r="N4703" s="10"/>
    </row>
    <row r="4704" spans="1:14" hidden="1" x14ac:dyDescent="0.25">
      <c r="A4704" s="8"/>
      <c r="B4704" s="8"/>
      <c r="C4704" s="8"/>
      <c r="D4704" s="8"/>
      <c r="E4704" s="9"/>
      <c r="F4704" s="9"/>
      <c r="G4704" s="8"/>
      <c r="H4704" s="8"/>
      <c r="I4704" s="8"/>
      <c r="J4704" s="9"/>
      <c r="K4704" s="10"/>
      <c r="L4704" s="9"/>
      <c r="M4704" s="8"/>
      <c r="N4704" s="10"/>
    </row>
    <row r="4705" spans="1:14" hidden="1" x14ac:dyDescent="0.25">
      <c r="A4705" s="8"/>
      <c r="B4705" s="8"/>
      <c r="C4705" s="8"/>
      <c r="D4705" s="8"/>
      <c r="E4705" s="9"/>
      <c r="F4705" s="9"/>
      <c r="G4705" s="8"/>
      <c r="H4705" s="8"/>
      <c r="I4705" s="8"/>
      <c r="J4705" s="9"/>
      <c r="K4705" s="10"/>
      <c r="L4705" s="9"/>
      <c r="M4705" s="8"/>
      <c r="N4705" s="10"/>
    </row>
    <row r="4706" spans="1:14" x14ac:dyDescent="0.25">
      <c r="A4706" s="8"/>
      <c r="B4706" s="8"/>
      <c r="C4706" s="8"/>
      <c r="D4706" s="8"/>
      <c r="E4706" s="9"/>
      <c r="F4706" s="9"/>
      <c r="G4706" s="8"/>
      <c r="H4706" s="8"/>
      <c r="I4706" s="8"/>
      <c r="J4706" s="9"/>
      <c r="K4706" s="10"/>
      <c r="L4706" s="9"/>
      <c r="M4706" s="8"/>
      <c r="N4706" s="10"/>
    </row>
    <row r="4707" spans="1:14" x14ac:dyDescent="0.25">
      <c r="A4707" s="8"/>
      <c r="B4707" s="8"/>
      <c r="C4707" s="8"/>
      <c r="D4707" s="8"/>
      <c r="E4707" s="9"/>
      <c r="F4707" s="9"/>
      <c r="G4707" s="8"/>
      <c r="H4707" s="8"/>
      <c r="I4707" s="8"/>
      <c r="J4707" s="9"/>
      <c r="K4707" s="10"/>
      <c r="L4707" s="9"/>
      <c r="M4707" s="8"/>
      <c r="N4707" s="10"/>
    </row>
    <row r="4708" spans="1:14" x14ac:dyDescent="0.25">
      <c r="A4708" s="8"/>
      <c r="B4708" s="8"/>
      <c r="C4708" s="8"/>
      <c r="D4708" s="8"/>
      <c r="E4708" s="9"/>
      <c r="F4708" s="9"/>
      <c r="G4708" s="8"/>
      <c r="H4708" s="8"/>
      <c r="I4708" s="8"/>
      <c r="J4708" s="9"/>
      <c r="K4708" s="10"/>
      <c r="L4708" s="9"/>
      <c r="M4708" s="8"/>
      <c r="N4708" s="10"/>
    </row>
    <row r="4709" spans="1:14" x14ac:dyDescent="0.25">
      <c r="A4709" s="8"/>
      <c r="B4709" s="8"/>
      <c r="C4709" s="8"/>
      <c r="D4709" s="8"/>
      <c r="E4709" s="9"/>
      <c r="F4709" s="9"/>
      <c r="G4709" s="8"/>
      <c r="H4709" s="8"/>
      <c r="I4709" s="8"/>
      <c r="J4709" s="9"/>
      <c r="K4709" s="10"/>
      <c r="L4709" s="9"/>
      <c r="M4709" s="8"/>
      <c r="N4709" s="10"/>
    </row>
    <row r="4710" spans="1:14" x14ac:dyDescent="0.25">
      <c r="A4710" s="8"/>
      <c r="B4710" s="8"/>
      <c r="C4710" s="8"/>
      <c r="D4710" s="8"/>
      <c r="E4710" s="9"/>
      <c r="F4710" s="9"/>
      <c r="G4710" s="8"/>
      <c r="H4710" s="8"/>
      <c r="I4710" s="8"/>
      <c r="J4710" s="9"/>
      <c r="K4710" s="10"/>
      <c r="L4710" s="9"/>
      <c r="M4710" s="8"/>
      <c r="N4710" s="10"/>
    </row>
    <row r="4711" spans="1:14" x14ac:dyDescent="0.25">
      <c r="A4711" s="8"/>
      <c r="B4711" s="8"/>
      <c r="C4711" s="8"/>
      <c r="D4711" s="8"/>
      <c r="E4711" s="9"/>
      <c r="F4711" s="9"/>
      <c r="G4711" s="8"/>
      <c r="H4711" s="8"/>
      <c r="I4711" s="8"/>
      <c r="J4711" s="9"/>
      <c r="K4711" s="10"/>
      <c r="L4711" s="9"/>
      <c r="M4711" s="8"/>
      <c r="N4711" s="10"/>
    </row>
    <row r="4712" spans="1:14" x14ac:dyDescent="0.25">
      <c r="A4712" s="8"/>
      <c r="B4712" s="8"/>
      <c r="C4712" s="8"/>
      <c r="D4712" s="8"/>
      <c r="E4712" s="9"/>
      <c r="F4712" s="9"/>
      <c r="G4712" s="8"/>
      <c r="H4712" s="8"/>
      <c r="I4712" s="8"/>
      <c r="J4712" s="9"/>
      <c r="K4712" s="10"/>
      <c r="L4712" s="9"/>
      <c r="M4712" s="8"/>
      <c r="N4712" s="10"/>
    </row>
    <row r="4713" spans="1:14" x14ac:dyDescent="0.25">
      <c r="A4713" s="8"/>
      <c r="B4713" s="8"/>
      <c r="C4713" s="8"/>
      <c r="D4713" s="8"/>
      <c r="E4713" s="9"/>
      <c r="F4713" s="9"/>
      <c r="G4713" s="8"/>
      <c r="H4713" s="8"/>
      <c r="I4713" s="8"/>
      <c r="J4713" s="9"/>
      <c r="K4713" s="10"/>
      <c r="L4713" s="9"/>
      <c r="M4713" s="8"/>
      <c r="N4713" s="10"/>
    </row>
    <row r="4714" spans="1:14" x14ac:dyDescent="0.25">
      <c r="A4714" s="8"/>
      <c r="B4714" s="8"/>
      <c r="C4714" s="8"/>
      <c r="D4714" s="8"/>
      <c r="E4714" s="9"/>
      <c r="F4714" s="9"/>
      <c r="G4714" s="8"/>
      <c r="H4714" s="8"/>
      <c r="I4714" s="8"/>
      <c r="J4714" s="9"/>
      <c r="K4714" s="10"/>
      <c r="L4714" s="9"/>
      <c r="M4714" s="8"/>
      <c r="N4714" s="10"/>
    </row>
    <row r="4715" spans="1:14" x14ac:dyDescent="0.25">
      <c r="A4715" s="8"/>
      <c r="B4715" s="8"/>
      <c r="C4715" s="8"/>
      <c r="D4715" s="8"/>
      <c r="E4715" s="9"/>
      <c r="F4715" s="9"/>
      <c r="G4715" s="8"/>
      <c r="H4715" s="8"/>
      <c r="I4715" s="8"/>
      <c r="J4715" s="9"/>
      <c r="K4715" s="10"/>
      <c r="L4715" s="9"/>
      <c r="M4715" s="8"/>
      <c r="N4715" s="10"/>
    </row>
    <row r="4716" spans="1:14" x14ac:dyDescent="0.25">
      <c r="A4716" s="8"/>
      <c r="B4716" s="8"/>
      <c r="C4716" s="8"/>
      <c r="D4716" s="8"/>
      <c r="E4716" s="9"/>
      <c r="F4716" s="9"/>
      <c r="G4716" s="8"/>
      <c r="H4716" s="8"/>
      <c r="I4716" s="8"/>
      <c r="J4716" s="9"/>
      <c r="K4716" s="10"/>
      <c r="L4716" s="9"/>
      <c r="M4716" s="8"/>
      <c r="N4716" s="10"/>
    </row>
    <row r="4717" spans="1:14" x14ac:dyDescent="0.25">
      <c r="A4717" s="8"/>
      <c r="B4717" s="8"/>
      <c r="C4717" s="8"/>
      <c r="D4717" s="8"/>
      <c r="E4717" s="9"/>
      <c r="F4717" s="9"/>
      <c r="G4717" s="8"/>
      <c r="H4717" s="8"/>
      <c r="I4717" s="8"/>
      <c r="J4717" s="9"/>
      <c r="K4717" s="10"/>
      <c r="L4717" s="9"/>
      <c r="M4717" s="8"/>
      <c r="N4717" s="10"/>
    </row>
    <row r="4718" spans="1:14" x14ac:dyDescent="0.25">
      <c r="A4718" s="8"/>
      <c r="B4718" s="8"/>
      <c r="C4718" s="8"/>
      <c r="D4718" s="8"/>
      <c r="E4718" s="9"/>
      <c r="F4718" s="9"/>
      <c r="G4718" s="8"/>
      <c r="H4718" s="8"/>
      <c r="I4718" s="8"/>
      <c r="J4718" s="9"/>
      <c r="K4718" s="10"/>
      <c r="L4718" s="9"/>
      <c r="M4718" s="8"/>
      <c r="N4718" s="10"/>
    </row>
    <row r="4719" spans="1:14" x14ac:dyDescent="0.25">
      <c r="A4719" s="8"/>
      <c r="B4719" s="8"/>
      <c r="C4719" s="8"/>
      <c r="D4719" s="8"/>
      <c r="E4719" s="9"/>
      <c r="F4719" s="9"/>
      <c r="G4719" s="8"/>
      <c r="H4719" s="8"/>
      <c r="I4719" s="8"/>
      <c r="J4719" s="9"/>
      <c r="K4719" s="10"/>
      <c r="L4719" s="9"/>
      <c r="M4719" s="8"/>
      <c r="N4719" s="10"/>
    </row>
    <row r="4720" spans="1:14" x14ac:dyDescent="0.25">
      <c r="A4720" s="8"/>
      <c r="B4720" s="8"/>
      <c r="C4720" s="8"/>
      <c r="D4720" s="8"/>
      <c r="E4720" s="9"/>
      <c r="F4720" s="9"/>
      <c r="G4720" s="8"/>
      <c r="H4720" s="8"/>
      <c r="I4720" s="8"/>
      <c r="J4720" s="9"/>
      <c r="K4720" s="10"/>
      <c r="L4720" s="9"/>
      <c r="M4720" s="8"/>
      <c r="N4720" s="10"/>
    </row>
    <row r="4721" spans="1:14" x14ac:dyDescent="0.25">
      <c r="A4721" s="8"/>
      <c r="B4721" s="8"/>
      <c r="C4721" s="8"/>
      <c r="D4721" s="8"/>
      <c r="E4721" s="9"/>
      <c r="F4721" s="9"/>
      <c r="G4721" s="8"/>
      <c r="H4721" s="8"/>
      <c r="I4721" s="8"/>
      <c r="J4721" s="9"/>
      <c r="K4721" s="10"/>
      <c r="L4721" s="9"/>
      <c r="M4721" s="8"/>
      <c r="N4721" s="10"/>
    </row>
    <row r="4722" spans="1:14" x14ac:dyDescent="0.25">
      <c r="A4722" s="8"/>
      <c r="B4722" s="8"/>
      <c r="C4722" s="8"/>
      <c r="D4722" s="8"/>
      <c r="E4722" s="9"/>
      <c r="F4722" s="9"/>
      <c r="G4722" s="8"/>
      <c r="H4722" s="8"/>
      <c r="I4722" s="8"/>
      <c r="J4722" s="9"/>
      <c r="K4722" s="10"/>
      <c r="L4722" s="9"/>
      <c r="M4722" s="8"/>
      <c r="N4722" s="10"/>
    </row>
    <row r="4723" spans="1:14" x14ac:dyDescent="0.25">
      <c r="A4723" s="8"/>
      <c r="B4723" s="8"/>
      <c r="C4723" s="8"/>
      <c r="D4723" s="8"/>
      <c r="E4723" s="9"/>
      <c r="F4723" s="9"/>
      <c r="G4723" s="8"/>
      <c r="H4723" s="8"/>
      <c r="I4723" s="8"/>
      <c r="J4723" s="9"/>
      <c r="K4723" s="10"/>
      <c r="L4723" s="9"/>
      <c r="M4723" s="8"/>
      <c r="N4723" s="10"/>
    </row>
    <row r="4724" spans="1:14" x14ac:dyDescent="0.25">
      <c r="A4724" s="8"/>
      <c r="B4724" s="8"/>
      <c r="C4724" s="8"/>
      <c r="D4724" s="8"/>
      <c r="E4724" s="9"/>
      <c r="F4724" s="9"/>
      <c r="G4724" s="8"/>
      <c r="H4724" s="8"/>
      <c r="I4724" s="8"/>
      <c r="J4724" s="9"/>
      <c r="K4724" s="10"/>
      <c r="L4724" s="9"/>
      <c r="M4724" s="8"/>
      <c r="N4724" s="10"/>
    </row>
    <row r="4725" spans="1:14" x14ac:dyDescent="0.25">
      <c r="A4725" s="8"/>
      <c r="B4725" s="8"/>
      <c r="C4725" s="8"/>
      <c r="D4725" s="8"/>
      <c r="E4725" s="9"/>
      <c r="F4725" s="9"/>
      <c r="G4725" s="8"/>
      <c r="H4725" s="8"/>
      <c r="I4725" s="8"/>
      <c r="J4725" s="9"/>
      <c r="K4725" s="10"/>
      <c r="L4725" s="9"/>
      <c r="M4725" s="8"/>
      <c r="N4725" s="10"/>
    </row>
    <row r="4726" spans="1:14" x14ac:dyDescent="0.25">
      <c r="A4726" s="8"/>
      <c r="B4726" s="8"/>
      <c r="C4726" s="8"/>
      <c r="D4726" s="8"/>
      <c r="E4726" s="9"/>
      <c r="F4726" s="9"/>
      <c r="G4726" s="8"/>
      <c r="H4726" s="8"/>
      <c r="I4726" s="8"/>
      <c r="J4726" s="9"/>
      <c r="K4726" s="10"/>
      <c r="L4726" s="9"/>
      <c r="M4726" s="8"/>
      <c r="N4726" s="10"/>
    </row>
    <row r="4727" spans="1:14" x14ac:dyDescent="0.25">
      <c r="A4727" s="8"/>
      <c r="B4727" s="8"/>
      <c r="C4727" s="8"/>
      <c r="D4727" s="8"/>
      <c r="E4727" s="9"/>
      <c r="F4727" s="9"/>
      <c r="G4727" s="8"/>
      <c r="H4727" s="8"/>
      <c r="I4727" s="8"/>
      <c r="J4727" s="9"/>
      <c r="K4727" s="10"/>
      <c r="L4727" s="9"/>
      <c r="M4727" s="8"/>
      <c r="N4727" s="8"/>
    </row>
    <row r="4728" spans="1:14" x14ac:dyDescent="0.25">
      <c r="A4728" s="8"/>
      <c r="B4728" s="8"/>
      <c r="C4728" s="8"/>
      <c r="D4728" s="8"/>
      <c r="E4728" s="9"/>
      <c r="F4728" s="9"/>
      <c r="G4728" s="8"/>
      <c r="H4728" s="12"/>
      <c r="I4728" s="8"/>
      <c r="J4728" s="9"/>
      <c r="K4728" s="10"/>
      <c r="L4728" s="9"/>
      <c r="M4728" s="8"/>
      <c r="N4728" s="10"/>
    </row>
    <row r="4729" spans="1:14" x14ac:dyDescent="0.25">
      <c r="A4729" s="8"/>
      <c r="B4729" s="8"/>
      <c r="C4729" s="8"/>
      <c r="D4729" s="8"/>
      <c r="E4729" s="9"/>
      <c r="F4729" s="9"/>
      <c r="G4729" s="8"/>
      <c r="H4729" s="8"/>
      <c r="I4729" s="8"/>
      <c r="J4729" s="9"/>
      <c r="K4729" s="10"/>
      <c r="L4729" s="9"/>
      <c r="M4729" s="8"/>
      <c r="N4729" s="10"/>
    </row>
    <row r="4730" spans="1:14" x14ac:dyDescent="0.25">
      <c r="A4730" s="8"/>
      <c r="B4730" s="8"/>
      <c r="C4730" s="8"/>
      <c r="D4730" s="8"/>
      <c r="E4730" s="9"/>
      <c r="F4730" s="9"/>
      <c r="G4730" s="8"/>
      <c r="H4730" s="8"/>
      <c r="I4730" s="8"/>
      <c r="J4730" s="9"/>
      <c r="K4730" s="10"/>
      <c r="L4730" s="9"/>
      <c r="M4730" s="8"/>
      <c r="N4730" s="10"/>
    </row>
    <row r="4731" spans="1:14" x14ac:dyDescent="0.25">
      <c r="A4731" s="8"/>
      <c r="B4731" s="8"/>
      <c r="C4731" s="8"/>
      <c r="D4731" s="8"/>
      <c r="E4731" s="9"/>
      <c r="F4731" s="9"/>
      <c r="G4731" s="8"/>
      <c r="H4731" s="8"/>
      <c r="I4731" s="8"/>
      <c r="J4731" s="9"/>
      <c r="K4731" s="10"/>
      <c r="L4731" s="9"/>
      <c r="M4731" s="8"/>
      <c r="N4731" s="10"/>
    </row>
    <row r="4732" spans="1:14" x14ac:dyDescent="0.25">
      <c r="A4732" s="8"/>
      <c r="B4732" s="8"/>
      <c r="C4732" s="8"/>
      <c r="D4732" s="8"/>
      <c r="E4732" s="9"/>
      <c r="F4732" s="9"/>
      <c r="G4732" s="8"/>
      <c r="H4732" s="8"/>
      <c r="I4732" s="8"/>
      <c r="J4732" s="9"/>
      <c r="K4732" s="10"/>
      <c r="L4732" s="9"/>
      <c r="M4732" s="8"/>
      <c r="N4732" s="10"/>
    </row>
    <row r="4733" spans="1:14" x14ac:dyDescent="0.25">
      <c r="A4733" s="8"/>
      <c r="B4733" s="8"/>
      <c r="C4733" s="8"/>
      <c r="D4733" s="8"/>
      <c r="E4733" s="9"/>
      <c r="F4733" s="9"/>
      <c r="G4733" s="8"/>
      <c r="H4733" s="8"/>
      <c r="I4733" s="8"/>
      <c r="J4733" s="9"/>
      <c r="K4733" s="10"/>
      <c r="L4733" s="9"/>
      <c r="M4733" s="8"/>
      <c r="N4733" s="10"/>
    </row>
    <row r="4734" spans="1:14" x14ac:dyDescent="0.25">
      <c r="A4734" s="8"/>
      <c r="B4734" s="8"/>
      <c r="C4734" s="8"/>
      <c r="D4734" s="8"/>
      <c r="E4734" s="9"/>
      <c r="F4734" s="9"/>
      <c r="G4734" s="8"/>
      <c r="H4734" s="8"/>
      <c r="I4734" s="8"/>
      <c r="J4734" s="9"/>
      <c r="K4734" s="10"/>
      <c r="L4734" s="9"/>
      <c r="M4734" s="8"/>
      <c r="N4734" s="10"/>
    </row>
    <row r="4735" spans="1:14" x14ac:dyDescent="0.25">
      <c r="A4735" s="8"/>
      <c r="B4735" s="8"/>
      <c r="C4735" s="8"/>
      <c r="D4735" s="8"/>
      <c r="E4735" s="9"/>
      <c r="F4735" s="9"/>
      <c r="G4735" s="8"/>
      <c r="H4735" s="8"/>
      <c r="I4735" s="8"/>
      <c r="J4735" s="9"/>
      <c r="K4735" s="10"/>
      <c r="L4735" s="9"/>
      <c r="M4735" s="8"/>
      <c r="N4735" s="10"/>
    </row>
    <row r="4736" spans="1:14" x14ac:dyDescent="0.25">
      <c r="A4736" s="8"/>
      <c r="B4736" s="8"/>
      <c r="C4736" s="8"/>
      <c r="D4736" s="8"/>
      <c r="E4736" s="9"/>
      <c r="F4736" s="9"/>
      <c r="G4736" s="8"/>
      <c r="H4736" s="8"/>
      <c r="I4736" s="8"/>
      <c r="J4736" s="9"/>
      <c r="K4736" s="10"/>
      <c r="L4736" s="9"/>
      <c r="M4736" s="8"/>
      <c r="N4736" s="10"/>
    </row>
    <row r="4737" spans="1:14" x14ac:dyDescent="0.25">
      <c r="A4737" s="8"/>
      <c r="B4737" s="8"/>
      <c r="C4737" s="8"/>
      <c r="D4737" s="8"/>
      <c r="E4737" s="9"/>
      <c r="F4737" s="9"/>
      <c r="G4737" s="8"/>
      <c r="H4737" s="8"/>
      <c r="I4737" s="8"/>
      <c r="J4737" s="9"/>
      <c r="K4737" s="10"/>
      <c r="L4737" s="9"/>
      <c r="M4737" s="8"/>
      <c r="N4737" s="10"/>
    </row>
    <row r="4738" spans="1:14" x14ac:dyDescent="0.25">
      <c r="A4738" s="8"/>
      <c r="B4738" s="8"/>
      <c r="C4738" s="8"/>
      <c r="D4738" s="8"/>
      <c r="E4738" s="9"/>
      <c r="F4738" s="9"/>
      <c r="G4738" s="8"/>
      <c r="H4738" s="8"/>
      <c r="I4738" s="8"/>
      <c r="J4738" s="9"/>
      <c r="K4738" s="10"/>
      <c r="L4738" s="9"/>
      <c r="M4738" s="8"/>
      <c r="N4738" s="10"/>
    </row>
    <row r="4739" spans="1:14" x14ac:dyDescent="0.25">
      <c r="A4739" s="8"/>
      <c r="B4739" s="8"/>
      <c r="C4739" s="8"/>
      <c r="D4739" s="8"/>
      <c r="E4739" s="9"/>
      <c r="F4739" s="9"/>
      <c r="G4739" s="8"/>
      <c r="H4739" s="8"/>
      <c r="I4739" s="8"/>
      <c r="J4739" s="9"/>
      <c r="K4739" s="10"/>
      <c r="L4739" s="9"/>
      <c r="M4739" s="8"/>
      <c r="N4739" s="10"/>
    </row>
    <row r="4740" spans="1:14" x14ac:dyDescent="0.25">
      <c r="A4740" s="8"/>
      <c r="B4740" s="8"/>
      <c r="C4740" s="8"/>
      <c r="D4740" s="8"/>
      <c r="E4740" s="9"/>
      <c r="F4740" s="9"/>
      <c r="G4740" s="8"/>
      <c r="H4740" s="8"/>
      <c r="I4740" s="8"/>
      <c r="J4740" s="9"/>
      <c r="K4740" s="10"/>
      <c r="L4740" s="9"/>
      <c r="M4740" s="8"/>
      <c r="N4740" s="10"/>
    </row>
    <row r="4741" spans="1:14" x14ac:dyDescent="0.25">
      <c r="A4741" s="8"/>
      <c r="B4741" s="8"/>
      <c r="C4741" s="8"/>
      <c r="D4741" s="8"/>
      <c r="E4741" s="9"/>
      <c r="F4741" s="9"/>
      <c r="G4741" s="8"/>
      <c r="H4741" s="8"/>
      <c r="I4741" s="8"/>
      <c r="J4741" s="9"/>
      <c r="K4741" s="10"/>
      <c r="L4741" s="9"/>
      <c r="M4741" s="8"/>
      <c r="N4741" s="10"/>
    </row>
    <row r="4742" spans="1:14" x14ac:dyDescent="0.25">
      <c r="A4742" s="8"/>
      <c r="B4742" s="8"/>
      <c r="C4742" s="8"/>
      <c r="D4742" s="8"/>
      <c r="E4742" s="9"/>
      <c r="F4742" s="9"/>
      <c r="G4742" s="8"/>
      <c r="H4742" s="8"/>
      <c r="I4742" s="8"/>
      <c r="J4742" s="9"/>
      <c r="K4742" s="10"/>
      <c r="L4742" s="9"/>
      <c r="M4742" s="8"/>
      <c r="N4742" s="10"/>
    </row>
    <row r="4743" spans="1:14" x14ac:dyDescent="0.25">
      <c r="A4743" s="8"/>
      <c r="B4743" s="8"/>
      <c r="C4743" s="8"/>
      <c r="D4743" s="8"/>
      <c r="E4743" s="9"/>
      <c r="F4743" s="9"/>
      <c r="G4743" s="8"/>
      <c r="H4743" s="8"/>
      <c r="I4743" s="8"/>
      <c r="J4743" s="9"/>
      <c r="K4743" s="10"/>
      <c r="L4743" s="9"/>
      <c r="M4743" s="8"/>
      <c r="N4743" s="10"/>
    </row>
    <row r="4744" spans="1:14" x14ac:dyDescent="0.25">
      <c r="A4744" s="8"/>
      <c r="B4744" s="8"/>
      <c r="C4744" s="8"/>
      <c r="D4744" s="8"/>
      <c r="E4744" s="9"/>
      <c r="F4744" s="9"/>
      <c r="G4744" s="8"/>
      <c r="H4744" s="8"/>
      <c r="I4744" s="8"/>
      <c r="J4744" s="9"/>
      <c r="K4744" s="10"/>
      <c r="L4744" s="9"/>
      <c r="M4744" s="8"/>
      <c r="N4744" s="10"/>
    </row>
    <row r="4745" spans="1:14" x14ac:dyDescent="0.25">
      <c r="A4745" s="8"/>
      <c r="B4745" s="8"/>
      <c r="C4745" s="8"/>
      <c r="D4745" s="8"/>
      <c r="E4745" s="9"/>
      <c r="F4745" s="9"/>
      <c r="G4745" s="8"/>
      <c r="H4745" s="8"/>
      <c r="I4745" s="8"/>
      <c r="J4745" s="9"/>
      <c r="K4745" s="10"/>
      <c r="L4745" s="9"/>
      <c r="M4745" s="8"/>
      <c r="N4745" s="10"/>
    </row>
    <row r="4746" spans="1:14" x14ac:dyDescent="0.25">
      <c r="A4746" s="8"/>
      <c r="B4746" s="8"/>
      <c r="C4746" s="8"/>
      <c r="D4746" s="8"/>
      <c r="E4746" s="9"/>
      <c r="F4746" s="9"/>
      <c r="G4746" s="8"/>
      <c r="H4746" s="8"/>
      <c r="I4746" s="8"/>
      <c r="J4746" s="9"/>
      <c r="K4746" s="10"/>
      <c r="L4746" s="9"/>
      <c r="M4746" s="8"/>
      <c r="N4746" s="10"/>
    </row>
    <row r="4747" spans="1:14" x14ac:dyDescent="0.25">
      <c r="A4747" s="8"/>
      <c r="B4747" s="8"/>
      <c r="C4747" s="8"/>
      <c r="D4747" s="8"/>
      <c r="E4747" s="9"/>
      <c r="F4747" s="9"/>
      <c r="G4747" s="8"/>
      <c r="H4747" s="8"/>
      <c r="I4747" s="8"/>
      <c r="J4747" s="9"/>
      <c r="K4747" s="10"/>
      <c r="L4747" s="9"/>
      <c r="M4747" s="8"/>
      <c r="N4747" s="10"/>
    </row>
    <row r="4748" spans="1:14" x14ac:dyDescent="0.25">
      <c r="A4748" s="8"/>
      <c r="B4748" s="8"/>
      <c r="C4748" s="8"/>
      <c r="D4748" s="8"/>
      <c r="E4748" s="9"/>
      <c r="F4748" s="9"/>
      <c r="G4748" s="8"/>
      <c r="H4748" s="8"/>
      <c r="I4748" s="8"/>
      <c r="J4748" s="9"/>
      <c r="K4748" s="10"/>
      <c r="L4748" s="9"/>
      <c r="M4748" s="8"/>
      <c r="N4748" s="10"/>
    </row>
    <row r="4749" spans="1:14" x14ac:dyDescent="0.25">
      <c r="A4749" s="8"/>
      <c r="B4749" s="8"/>
      <c r="C4749" s="8"/>
      <c r="D4749" s="8"/>
      <c r="E4749" s="9"/>
      <c r="F4749" s="9"/>
      <c r="G4749" s="8"/>
      <c r="H4749" s="8"/>
      <c r="I4749" s="8"/>
      <c r="J4749" s="9"/>
      <c r="K4749" s="10"/>
      <c r="L4749" s="9"/>
      <c r="M4749" s="8"/>
      <c r="N4749" s="10"/>
    </row>
    <row r="4750" spans="1:14" x14ac:dyDescent="0.25">
      <c r="A4750" s="8"/>
      <c r="B4750" s="8"/>
      <c r="C4750" s="8"/>
      <c r="D4750" s="8"/>
      <c r="E4750" s="9"/>
      <c r="F4750" s="9"/>
      <c r="G4750" s="8"/>
      <c r="H4750" s="8"/>
      <c r="I4750" s="8"/>
      <c r="J4750" s="9"/>
      <c r="K4750" s="10"/>
      <c r="L4750" s="9"/>
      <c r="M4750" s="8"/>
      <c r="N4750" s="10"/>
    </row>
    <row r="4751" spans="1:14" x14ac:dyDescent="0.25">
      <c r="A4751" s="8"/>
      <c r="B4751" s="8"/>
      <c r="C4751" s="8"/>
      <c r="D4751" s="8"/>
      <c r="E4751" s="9"/>
      <c r="F4751" s="9"/>
      <c r="G4751" s="8"/>
      <c r="H4751" s="8"/>
      <c r="I4751" s="8"/>
      <c r="J4751" s="9"/>
      <c r="K4751" s="10"/>
      <c r="L4751" s="9"/>
      <c r="M4751" s="8"/>
      <c r="N4751" s="10"/>
    </row>
    <row r="4752" spans="1:14" x14ac:dyDescent="0.25">
      <c r="A4752" s="8"/>
      <c r="B4752" s="8"/>
      <c r="C4752" s="8"/>
      <c r="D4752" s="8"/>
      <c r="E4752" s="9"/>
      <c r="F4752" s="9"/>
      <c r="G4752" s="8"/>
      <c r="H4752" s="8"/>
      <c r="I4752" s="8"/>
      <c r="J4752" s="9"/>
      <c r="K4752" s="10"/>
      <c r="L4752" s="9"/>
      <c r="M4752" s="8"/>
      <c r="N4752" s="10"/>
    </row>
    <row r="4753" spans="1:14" x14ac:dyDescent="0.25">
      <c r="A4753" s="8"/>
      <c r="B4753" s="8"/>
      <c r="C4753" s="8"/>
      <c r="D4753" s="8"/>
      <c r="E4753" s="9"/>
      <c r="F4753" s="9"/>
      <c r="G4753" s="8"/>
      <c r="H4753" s="8"/>
      <c r="I4753" s="8"/>
      <c r="J4753" s="9"/>
      <c r="K4753" s="10"/>
      <c r="L4753" s="9"/>
      <c r="M4753" s="8"/>
      <c r="N4753" s="10"/>
    </row>
    <row r="4754" spans="1:14" x14ac:dyDescent="0.25">
      <c r="A4754" s="8"/>
      <c r="B4754" s="8"/>
      <c r="C4754" s="8"/>
      <c r="D4754" s="8"/>
      <c r="E4754" s="9"/>
      <c r="F4754" s="9"/>
      <c r="G4754" s="8"/>
      <c r="H4754" s="8"/>
      <c r="I4754" s="8"/>
      <c r="J4754" s="9"/>
      <c r="K4754" s="10"/>
      <c r="L4754" s="9"/>
      <c r="M4754" s="8"/>
      <c r="N4754" s="10"/>
    </row>
    <row r="4755" spans="1:14" x14ac:dyDescent="0.25">
      <c r="A4755" s="8"/>
      <c r="B4755" s="8"/>
      <c r="C4755" s="8"/>
      <c r="D4755" s="8"/>
      <c r="E4755" s="9"/>
      <c r="F4755" s="9"/>
      <c r="G4755" s="8"/>
      <c r="H4755" s="8"/>
      <c r="I4755" s="8"/>
      <c r="J4755" s="9"/>
      <c r="K4755" s="10"/>
      <c r="L4755" s="9"/>
      <c r="M4755" s="8"/>
      <c r="N4755" s="10"/>
    </row>
    <row r="4756" spans="1:14" x14ac:dyDescent="0.25">
      <c r="A4756" s="8"/>
      <c r="B4756" s="8"/>
      <c r="C4756" s="8"/>
      <c r="D4756" s="8"/>
      <c r="E4756" s="9"/>
      <c r="F4756" s="9"/>
      <c r="G4756" s="8"/>
      <c r="H4756" s="8"/>
      <c r="I4756" s="8"/>
      <c r="J4756" s="9"/>
      <c r="K4756" s="10"/>
      <c r="L4756" s="9"/>
      <c r="M4756" s="8"/>
      <c r="N4756" s="10"/>
    </row>
    <row r="4757" spans="1:14" x14ac:dyDescent="0.25">
      <c r="A4757" s="8"/>
      <c r="B4757" s="8"/>
      <c r="C4757" s="8"/>
      <c r="D4757" s="8"/>
      <c r="E4757" s="9"/>
      <c r="F4757" s="9"/>
      <c r="G4757" s="8"/>
      <c r="H4757" s="8"/>
      <c r="I4757" s="8"/>
      <c r="J4757" s="9"/>
      <c r="K4757" s="10"/>
      <c r="L4757" s="9"/>
      <c r="M4757" s="8"/>
      <c r="N4757" s="10"/>
    </row>
    <row r="4758" spans="1:14" x14ac:dyDescent="0.25">
      <c r="A4758" s="8"/>
      <c r="B4758" s="8"/>
      <c r="C4758" s="8"/>
      <c r="D4758" s="8"/>
      <c r="E4758" s="9"/>
      <c r="F4758" s="9"/>
      <c r="G4758" s="8"/>
      <c r="H4758" s="8"/>
      <c r="I4758" s="8"/>
      <c r="J4758" s="9"/>
      <c r="K4758" s="10"/>
      <c r="L4758" s="9"/>
      <c r="M4758" s="8"/>
      <c r="N4758" s="10"/>
    </row>
    <row r="4759" spans="1:14" x14ac:dyDescent="0.25">
      <c r="A4759" s="8"/>
      <c r="B4759" s="8"/>
      <c r="C4759" s="8"/>
      <c r="D4759" s="8"/>
      <c r="E4759" s="9"/>
      <c r="F4759" s="9"/>
      <c r="G4759" s="8"/>
      <c r="H4759" s="8"/>
      <c r="I4759" s="8"/>
      <c r="J4759" s="9"/>
      <c r="K4759" s="10"/>
      <c r="L4759" s="9"/>
      <c r="M4759" s="8"/>
      <c r="N4759" s="10"/>
    </row>
    <row r="4760" spans="1:14" x14ac:dyDescent="0.25">
      <c r="A4760" s="8"/>
      <c r="B4760" s="8"/>
      <c r="C4760" s="8"/>
      <c r="D4760" s="8"/>
      <c r="E4760" s="9"/>
      <c r="F4760" s="9"/>
      <c r="G4760" s="8"/>
      <c r="H4760" s="8"/>
      <c r="I4760" s="8"/>
      <c r="J4760" s="9"/>
      <c r="K4760" s="10"/>
      <c r="L4760" s="9"/>
      <c r="M4760" s="8"/>
      <c r="N4760" s="10"/>
    </row>
    <row r="4761" spans="1:14" x14ac:dyDescent="0.25">
      <c r="A4761" s="8"/>
      <c r="B4761" s="8"/>
      <c r="C4761" s="8"/>
      <c r="D4761" s="8"/>
      <c r="E4761" s="9"/>
      <c r="F4761" s="9"/>
      <c r="G4761" s="8"/>
      <c r="H4761" s="8"/>
      <c r="I4761" s="8"/>
      <c r="J4761" s="9"/>
      <c r="K4761" s="10"/>
      <c r="L4761" s="9"/>
      <c r="M4761" s="8"/>
      <c r="N4761" s="10"/>
    </row>
    <row r="4762" spans="1:14" x14ac:dyDescent="0.25">
      <c r="A4762" s="8"/>
      <c r="B4762" s="8"/>
      <c r="C4762" s="8"/>
      <c r="D4762" s="8"/>
      <c r="E4762" s="9"/>
      <c r="F4762" s="9"/>
      <c r="G4762" s="8"/>
      <c r="H4762" s="8"/>
      <c r="I4762" s="8"/>
      <c r="J4762" s="9"/>
      <c r="K4762" s="10"/>
      <c r="L4762" s="9"/>
      <c r="M4762" s="8"/>
      <c r="N4762" s="10"/>
    </row>
    <row r="4763" spans="1:14" x14ac:dyDescent="0.25">
      <c r="A4763" s="8"/>
      <c r="B4763" s="8"/>
      <c r="C4763" s="8"/>
      <c r="D4763" s="8"/>
      <c r="E4763" s="9"/>
      <c r="F4763" s="9"/>
      <c r="G4763" s="8"/>
      <c r="H4763" s="8"/>
      <c r="I4763" s="8"/>
      <c r="J4763" s="9"/>
      <c r="K4763" s="10"/>
      <c r="L4763" s="9"/>
      <c r="M4763" s="8"/>
      <c r="N4763" s="10"/>
    </row>
    <row r="4764" spans="1:14" x14ac:dyDescent="0.25">
      <c r="A4764" s="8"/>
      <c r="B4764" s="8"/>
      <c r="C4764" s="8"/>
      <c r="D4764" s="8"/>
      <c r="E4764" s="9"/>
      <c r="F4764" s="9"/>
      <c r="G4764" s="8"/>
      <c r="H4764" s="8"/>
      <c r="I4764" s="8"/>
      <c r="J4764" s="9"/>
      <c r="K4764" s="10"/>
      <c r="L4764" s="9"/>
      <c r="M4764" s="8"/>
      <c r="N4764" s="10"/>
    </row>
    <row r="4765" spans="1:14" x14ac:dyDescent="0.25">
      <c r="A4765" s="8"/>
      <c r="B4765" s="8"/>
      <c r="C4765" s="8"/>
      <c r="D4765" s="8"/>
      <c r="E4765" s="9"/>
      <c r="F4765" s="9"/>
      <c r="G4765" s="8"/>
      <c r="H4765" s="8"/>
      <c r="I4765" s="8"/>
      <c r="J4765" s="9"/>
      <c r="K4765" s="10"/>
      <c r="L4765" s="9"/>
      <c r="M4765" s="8"/>
      <c r="N4765" s="10"/>
    </row>
    <row r="4766" spans="1:14" x14ac:dyDescent="0.25">
      <c r="A4766" s="8"/>
      <c r="B4766" s="8"/>
      <c r="C4766" s="8"/>
      <c r="D4766" s="8"/>
      <c r="E4766" s="9"/>
      <c r="F4766" s="9"/>
      <c r="G4766" s="8"/>
      <c r="H4766" s="8"/>
      <c r="I4766" s="8"/>
      <c r="J4766" s="9"/>
      <c r="K4766" s="10"/>
      <c r="L4766" s="9"/>
      <c r="M4766" s="8"/>
      <c r="N4766" s="10"/>
    </row>
    <row r="4767" spans="1:14" x14ac:dyDescent="0.25">
      <c r="A4767" s="8"/>
      <c r="B4767" s="8"/>
      <c r="C4767" s="8"/>
      <c r="D4767" s="8"/>
      <c r="E4767" s="9"/>
      <c r="F4767" s="9"/>
      <c r="G4767" s="8"/>
      <c r="H4767" s="8"/>
      <c r="I4767" s="8"/>
      <c r="J4767" s="9"/>
      <c r="K4767" s="10"/>
      <c r="L4767" s="9"/>
      <c r="M4767" s="8"/>
      <c r="N4767" s="10"/>
    </row>
    <row r="4768" spans="1:14" x14ac:dyDescent="0.25">
      <c r="A4768" s="8"/>
      <c r="B4768" s="8"/>
      <c r="C4768" s="8"/>
      <c r="D4768" s="8"/>
      <c r="E4768" s="9"/>
      <c r="F4768" s="9"/>
      <c r="G4768" s="8"/>
      <c r="H4768" s="8"/>
      <c r="I4768" s="8"/>
      <c r="J4768" s="9"/>
      <c r="K4768" s="10"/>
      <c r="L4768" s="9"/>
      <c r="M4768" s="8"/>
      <c r="N4768" s="10"/>
    </row>
    <row r="4769" spans="1:14" x14ac:dyDescent="0.25">
      <c r="A4769" s="8"/>
      <c r="B4769" s="8"/>
      <c r="C4769" s="8"/>
      <c r="D4769" s="8"/>
      <c r="E4769" s="9"/>
      <c r="F4769" s="9"/>
      <c r="G4769" s="8"/>
      <c r="H4769" s="8"/>
      <c r="I4769" s="8"/>
      <c r="J4769" s="9"/>
      <c r="K4769" s="10"/>
      <c r="L4769" s="9"/>
      <c r="M4769" s="8"/>
      <c r="N4769" s="10"/>
    </row>
    <row r="4770" spans="1:14" x14ac:dyDescent="0.25">
      <c r="A4770" s="8"/>
      <c r="B4770" s="8"/>
      <c r="C4770" s="8"/>
      <c r="D4770" s="8"/>
      <c r="E4770" s="9"/>
      <c r="F4770" s="9"/>
      <c r="G4770" s="8"/>
      <c r="H4770" s="8"/>
      <c r="I4770" s="8"/>
      <c r="J4770" s="9"/>
      <c r="K4770" s="10"/>
      <c r="L4770" s="9"/>
      <c r="M4770" s="8"/>
      <c r="N4770" s="10"/>
    </row>
    <row r="4771" spans="1:14" x14ac:dyDescent="0.25">
      <c r="A4771" s="8"/>
      <c r="B4771" s="8"/>
      <c r="C4771" s="8"/>
      <c r="D4771" s="8"/>
      <c r="E4771" s="9"/>
      <c r="F4771" s="9"/>
      <c r="G4771" s="8"/>
      <c r="H4771" s="8"/>
      <c r="I4771" s="8"/>
      <c r="J4771" s="9"/>
      <c r="K4771" s="10"/>
      <c r="L4771" s="9"/>
      <c r="M4771" s="8"/>
      <c r="N4771" s="10"/>
    </row>
    <row r="4772" spans="1:14" x14ac:dyDescent="0.25">
      <c r="A4772" s="8"/>
      <c r="B4772" s="8"/>
      <c r="C4772" s="8"/>
      <c r="D4772" s="8"/>
      <c r="E4772" s="9"/>
      <c r="F4772" s="9"/>
      <c r="G4772" s="8"/>
      <c r="H4772" s="8"/>
      <c r="I4772" s="8"/>
      <c r="J4772" s="9"/>
      <c r="K4772" s="10"/>
      <c r="L4772" s="9"/>
      <c r="M4772" s="8"/>
      <c r="N4772" s="10"/>
    </row>
    <row r="4773" spans="1:14" x14ac:dyDescent="0.25">
      <c r="A4773" s="8"/>
      <c r="B4773" s="8"/>
      <c r="C4773" s="8"/>
      <c r="D4773" s="8"/>
      <c r="E4773" s="9"/>
      <c r="F4773" s="9"/>
      <c r="G4773" s="8"/>
      <c r="H4773" s="8"/>
      <c r="I4773" s="8"/>
      <c r="J4773" s="9"/>
      <c r="K4773" s="10"/>
      <c r="L4773" s="9"/>
      <c r="M4773" s="8"/>
      <c r="N4773" s="10"/>
    </row>
    <row r="4774" spans="1:14" x14ac:dyDescent="0.25">
      <c r="A4774" s="8"/>
      <c r="B4774" s="8"/>
      <c r="C4774" s="8"/>
      <c r="D4774" s="8"/>
      <c r="E4774" s="9"/>
      <c r="F4774" s="9"/>
      <c r="G4774" s="8"/>
      <c r="H4774" s="8"/>
      <c r="I4774" s="8"/>
      <c r="J4774" s="9"/>
      <c r="K4774" s="10"/>
      <c r="L4774" s="9"/>
      <c r="M4774" s="8"/>
      <c r="N4774" s="10"/>
    </row>
    <row r="4775" spans="1:14" x14ac:dyDescent="0.25">
      <c r="A4775" s="8"/>
      <c r="B4775" s="8"/>
      <c r="C4775" s="8"/>
      <c r="D4775" s="8"/>
      <c r="E4775" s="9"/>
      <c r="F4775" s="9"/>
      <c r="G4775" s="8"/>
      <c r="H4775" s="8"/>
      <c r="I4775" s="8"/>
      <c r="J4775" s="9"/>
      <c r="K4775" s="10"/>
      <c r="L4775" s="9"/>
      <c r="M4775" s="8"/>
      <c r="N4775" s="10"/>
    </row>
    <row r="4776" spans="1:14" x14ac:dyDescent="0.25">
      <c r="A4776" s="8"/>
      <c r="B4776" s="8"/>
      <c r="C4776" s="8"/>
      <c r="D4776" s="8"/>
      <c r="E4776" s="9"/>
      <c r="F4776" s="9"/>
      <c r="G4776" s="8"/>
      <c r="H4776" s="8"/>
      <c r="I4776" s="8"/>
      <c r="J4776" s="9"/>
      <c r="K4776" s="10"/>
      <c r="L4776" s="9"/>
      <c r="M4776" s="8"/>
      <c r="N4776" s="10"/>
    </row>
    <row r="4777" spans="1:14" x14ac:dyDescent="0.25">
      <c r="A4777" s="8"/>
      <c r="B4777" s="8"/>
      <c r="C4777" s="8"/>
      <c r="D4777" s="8"/>
      <c r="E4777" s="9"/>
      <c r="F4777" s="9"/>
      <c r="G4777" s="8"/>
      <c r="H4777" s="8"/>
      <c r="I4777" s="8"/>
      <c r="J4777" s="9"/>
      <c r="K4777" s="10"/>
      <c r="L4777" s="9"/>
      <c r="M4777" s="8"/>
      <c r="N4777" s="10"/>
    </row>
    <row r="4778" spans="1:14" x14ac:dyDescent="0.25">
      <c r="A4778" s="8"/>
      <c r="B4778" s="8"/>
      <c r="C4778" s="8"/>
      <c r="D4778" s="8"/>
      <c r="E4778" s="9"/>
      <c r="F4778" s="9"/>
      <c r="G4778" s="8"/>
      <c r="H4778" s="8"/>
      <c r="I4778" s="8"/>
      <c r="J4778" s="9"/>
      <c r="K4778" s="10"/>
      <c r="L4778" s="9"/>
      <c r="M4778" s="8"/>
      <c r="N4778" s="10"/>
    </row>
    <row r="4779" spans="1:14" x14ac:dyDescent="0.25">
      <c r="A4779" s="8"/>
      <c r="B4779" s="8"/>
      <c r="C4779" s="8"/>
      <c r="D4779" s="8"/>
      <c r="E4779" s="9"/>
      <c r="F4779" s="9"/>
      <c r="G4779" s="8"/>
      <c r="H4779" s="8"/>
      <c r="I4779" s="8"/>
      <c r="J4779" s="9"/>
      <c r="K4779" s="10"/>
      <c r="L4779" s="9"/>
      <c r="M4779" s="8"/>
      <c r="N4779" s="10"/>
    </row>
    <row r="4780" spans="1:14" x14ac:dyDescent="0.25">
      <c r="A4780" s="8"/>
      <c r="B4780" s="8"/>
      <c r="C4780" s="8"/>
      <c r="D4780" s="8"/>
      <c r="E4780" s="9"/>
      <c r="F4780" s="9"/>
      <c r="G4780" s="8"/>
      <c r="H4780" s="8"/>
      <c r="I4780" s="8"/>
      <c r="J4780" s="9"/>
      <c r="K4780" s="10"/>
      <c r="L4780" s="9"/>
      <c r="M4780" s="8"/>
      <c r="N4780" s="10"/>
    </row>
    <row r="4781" spans="1:14" x14ac:dyDescent="0.25">
      <c r="A4781" s="8"/>
      <c r="B4781" s="8"/>
      <c r="C4781" s="8"/>
      <c r="D4781" s="8"/>
      <c r="E4781" s="9"/>
      <c r="F4781" s="9"/>
      <c r="G4781" s="8"/>
      <c r="H4781" s="8"/>
      <c r="I4781" s="8"/>
      <c r="J4781" s="9"/>
      <c r="K4781" s="10"/>
      <c r="L4781" s="9"/>
      <c r="M4781" s="8"/>
      <c r="N4781" s="10"/>
    </row>
    <row r="4782" spans="1:14" x14ac:dyDescent="0.25">
      <c r="A4782" s="8"/>
      <c r="B4782" s="8"/>
      <c r="C4782" s="8"/>
      <c r="D4782" s="8"/>
      <c r="E4782" s="9"/>
      <c r="F4782" s="9"/>
      <c r="G4782" s="8"/>
      <c r="H4782" s="8"/>
      <c r="I4782" s="8"/>
      <c r="J4782" s="9"/>
      <c r="K4782" s="10"/>
      <c r="L4782" s="9"/>
      <c r="M4782" s="8"/>
      <c r="N4782" s="10"/>
    </row>
    <row r="4783" spans="1:14" x14ac:dyDescent="0.25">
      <c r="A4783" s="8"/>
      <c r="B4783" s="8"/>
      <c r="C4783" s="8"/>
      <c r="D4783" s="8"/>
      <c r="E4783" s="9"/>
      <c r="F4783" s="9"/>
      <c r="G4783" s="8"/>
      <c r="H4783" s="8"/>
      <c r="I4783" s="8"/>
      <c r="J4783" s="9"/>
      <c r="K4783" s="10"/>
      <c r="L4783" s="9"/>
      <c r="M4783" s="8"/>
      <c r="N4783" s="10"/>
    </row>
    <row r="4784" spans="1:14" x14ac:dyDescent="0.25">
      <c r="A4784" s="8"/>
      <c r="B4784" s="8"/>
      <c r="C4784" s="8"/>
      <c r="D4784" s="8"/>
      <c r="E4784" s="9"/>
      <c r="F4784" s="9"/>
      <c r="G4784" s="8"/>
      <c r="H4784" s="8"/>
      <c r="I4784" s="8"/>
      <c r="J4784" s="9"/>
      <c r="K4784" s="10"/>
      <c r="L4784" s="9"/>
      <c r="M4784" s="8"/>
      <c r="N4784" s="10"/>
    </row>
    <row r="4785" spans="1:14" x14ac:dyDescent="0.25">
      <c r="A4785" s="8"/>
      <c r="B4785" s="8"/>
      <c r="C4785" s="8"/>
      <c r="D4785" s="8"/>
      <c r="E4785" s="9"/>
      <c r="F4785" s="9"/>
      <c r="G4785" s="8"/>
      <c r="H4785" s="8"/>
      <c r="I4785" s="8"/>
      <c r="J4785" s="9"/>
      <c r="K4785" s="10"/>
      <c r="L4785" s="9"/>
      <c r="M4785" s="8"/>
      <c r="N4785" s="10"/>
    </row>
    <row r="4786" spans="1:14" x14ac:dyDescent="0.25">
      <c r="A4786" s="8"/>
      <c r="B4786" s="8"/>
      <c r="C4786" s="8"/>
      <c r="D4786" s="8"/>
      <c r="E4786" s="9"/>
      <c r="F4786" s="9"/>
      <c r="G4786" s="8"/>
      <c r="H4786" s="8"/>
      <c r="I4786" s="8"/>
      <c r="J4786" s="9"/>
      <c r="K4786" s="10"/>
      <c r="L4786" s="9"/>
      <c r="M4786" s="8"/>
      <c r="N4786" s="10"/>
    </row>
    <row r="4787" spans="1:14" x14ac:dyDescent="0.25">
      <c r="A4787" s="8"/>
      <c r="B4787" s="8"/>
      <c r="C4787" s="8"/>
      <c r="D4787" s="8"/>
      <c r="E4787" s="9"/>
      <c r="F4787" s="9"/>
      <c r="G4787" s="8"/>
      <c r="H4787" s="8"/>
      <c r="I4787" s="8"/>
      <c r="J4787" s="9"/>
      <c r="K4787" s="10"/>
      <c r="L4787" s="9"/>
      <c r="M4787" s="8"/>
      <c r="N4787" s="10"/>
    </row>
    <row r="4788" spans="1:14" x14ac:dyDescent="0.25">
      <c r="A4788" s="8"/>
      <c r="B4788" s="8"/>
      <c r="C4788" s="8"/>
      <c r="D4788" s="8"/>
      <c r="E4788" s="9"/>
      <c r="F4788" s="9"/>
      <c r="G4788" s="8"/>
      <c r="H4788" s="8"/>
      <c r="I4788" s="8"/>
      <c r="J4788" s="9"/>
      <c r="K4788" s="10"/>
      <c r="L4788" s="9"/>
      <c r="M4788" s="8"/>
      <c r="N4788" s="10"/>
    </row>
    <row r="4789" spans="1:14" x14ac:dyDescent="0.25">
      <c r="A4789" s="8"/>
      <c r="B4789" s="8"/>
      <c r="C4789" s="8"/>
      <c r="D4789" s="8"/>
      <c r="E4789" s="9"/>
      <c r="F4789" s="9"/>
      <c r="G4789" s="8"/>
      <c r="H4789" s="8"/>
      <c r="I4789" s="8"/>
      <c r="J4789" s="9"/>
      <c r="K4789" s="10"/>
      <c r="L4789" s="9"/>
      <c r="M4789" s="8"/>
      <c r="N4789" s="10"/>
    </row>
    <row r="4790" spans="1:14" x14ac:dyDescent="0.25">
      <c r="A4790" s="8"/>
      <c r="B4790" s="8"/>
      <c r="C4790" s="8"/>
      <c r="D4790" s="8"/>
      <c r="E4790" s="9"/>
      <c r="F4790" s="9"/>
      <c r="G4790" s="8"/>
      <c r="H4790" s="8"/>
      <c r="I4790" s="8"/>
      <c r="J4790" s="9"/>
      <c r="K4790" s="10"/>
      <c r="L4790" s="9"/>
      <c r="M4790" s="8"/>
      <c r="N4790" s="10"/>
    </row>
    <row r="4791" spans="1:14" x14ac:dyDescent="0.25">
      <c r="A4791" s="8"/>
      <c r="B4791" s="8"/>
      <c r="C4791" s="8"/>
      <c r="D4791" s="8"/>
      <c r="E4791" s="9"/>
      <c r="F4791" s="9"/>
      <c r="G4791" s="8"/>
      <c r="H4791" s="8"/>
      <c r="I4791" s="8"/>
      <c r="J4791" s="9"/>
      <c r="K4791" s="10"/>
      <c r="L4791" s="9"/>
      <c r="M4791" s="8"/>
      <c r="N4791" s="10"/>
    </row>
    <row r="4792" spans="1:14" x14ac:dyDescent="0.25">
      <c r="A4792" s="8"/>
      <c r="B4792" s="8"/>
      <c r="C4792" s="8"/>
      <c r="D4792" s="8"/>
      <c r="E4792" s="9"/>
      <c r="F4792" s="9"/>
      <c r="G4792" s="8"/>
      <c r="H4792" s="8"/>
      <c r="I4792" s="8"/>
      <c r="J4792" s="9"/>
      <c r="K4792" s="10"/>
      <c r="L4792" s="9"/>
      <c r="M4792" s="8"/>
      <c r="N4792" s="10"/>
    </row>
    <row r="4793" spans="1:14" x14ac:dyDescent="0.25">
      <c r="A4793" s="8"/>
      <c r="B4793" s="8"/>
      <c r="C4793" s="8"/>
      <c r="D4793" s="8"/>
      <c r="E4793" s="9"/>
      <c r="F4793" s="9"/>
      <c r="G4793" s="8"/>
      <c r="H4793" s="8"/>
      <c r="I4793" s="8"/>
      <c r="J4793" s="9"/>
      <c r="K4793" s="10"/>
      <c r="L4793" s="9"/>
      <c r="M4793" s="8"/>
      <c r="N4793" s="10"/>
    </row>
    <row r="4794" spans="1:14" x14ac:dyDescent="0.25">
      <c r="A4794" s="8"/>
      <c r="B4794" s="8"/>
      <c r="C4794" s="8"/>
      <c r="D4794" s="8"/>
      <c r="E4794" s="9"/>
      <c r="F4794" s="9"/>
      <c r="G4794" s="8"/>
      <c r="H4794" s="8"/>
      <c r="I4794" s="8"/>
      <c r="J4794" s="9"/>
      <c r="K4794" s="10"/>
      <c r="L4794" s="9"/>
      <c r="M4794" s="8"/>
      <c r="N4794" s="10"/>
    </row>
    <row r="4795" spans="1:14" x14ac:dyDescent="0.25">
      <c r="A4795" s="8"/>
      <c r="B4795" s="8"/>
      <c r="C4795" s="8"/>
      <c r="D4795" s="8"/>
      <c r="E4795" s="9"/>
      <c r="F4795" s="9"/>
      <c r="G4795" s="8"/>
      <c r="H4795" s="8"/>
      <c r="I4795" s="8"/>
      <c r="J4795" s="9"/>
      <c r="K4795" s="10"/>
      <c r="L4795" s="9"/>
      <c r="M4795" s="8"/>
      <c r="N4795" s="10"/>
    </row>
    <row r="4796" spans="1:14" x14ac:dyDescent="0.25">
      <c r="A4796" s="8"/>
      <c r="B4796" s="8"/>
      <c r="C4796" s="8"/>
      <c r="D4796" s="8"/>
      <c r="E4796" s="9"/>
      <c r="F4796" s="9"/>
      <c r="G4796" s="8"/>
      <c r="H4796" s="8"/>
      <c r="I4796" s="8"/>
      <c r="J4796" s="9"/>
      <c r="K4796" s="10"/>
      <c r="L4796" s="9"/>
      <c r="M4796" s="8"/>
      <c r="N4796" s="10"/>
    </row>
    <row r="4797" spans="1:14" x14ac:dyDescent="0.25">
      <c r="A4797" s="8"/>
      <c r="B4797" s="8"/>
      <c r="C4797" s="8"/>
      <c r="D4797" s="8"/>
      <c r="E4797" s="9"/>
      <c r="F4797" s="9"/>
      <c r="G4797" s="8"/>
      <c r="H4797" s="8"/>
      <c r="I4797" s="8"/>
      <c r="J4797" s="9"/>
      <c r="K4797" s="10"/>
      <c r="L4797" s="9"/>
      <c r="M4797" s="8"/>
      <c r="N4797" s="10"/>
    </row>
    <row r="4798" spans="1:14" x14ac:dyDescent="0.25">
      <c r="A4798" s="8"/>
      <c r="B4798" s="8"/>
      <c r="C4798" s="8"/>
      <c r="D4798" s="8"/>
      <c r="E4798" s="9"/>
      <c r="F4798" s="9"/>
      <c r="G4798" s="8"/>
      <c r="H4798" s="8"/>
      <c r="I4798" s="8"/>
      <c r="J4798" s="9"/>
      <c r="K4798" s="10"/>
      <c r="L4798" s="9"/>
      <c r="M4798" s="8"/>
      <c r="N4798" s="8"/>
    </row>
    <row r="4799" spans="1:14" x14ac:dyDescent="0.25">
      <c r="A4799" s="8"/>
      <c r="B4799" s="8"/>
      <c r="C4799" s="8"/>
      <c r="D4799" s="8"/>
      <c r="E4799" s="9"/>
      <c r="F4799" s="9"/>
      <c r="G4799" s="8"/>
      <c r="H4799" s="8"/>
      <c r="I4799" s="8"/>
      <c r="J4799" s="9"/>
      <c r="K4799" s="10"/>
      <c r="L4799" s="9"/>
      <c r="M4799" s="8"/>
      <c r="N4799" s="10"/>
    </row>
    <row r="4800" spans="1:14" x14ac:dyDescent="0.25">
      <c r="A4800" s="8"/>
      <c r="B4800" s="8"/>
      <c r="C4800" s="8"/>
      <c r="D4800" s="8"/>
      <c r="E4800" s="9"/>
      <c r="F4800" s="9"/>
      <c r="G4800" s="8"/>
      <c r="H4800" s="8"/>
      <c r="I4800" s="8"/>
      <c r="J4800" s="9"/>
      <c r="K4800" s="10"/>
      <c r="L4800" s="9"/>
      <c r="M4800" s="8"/>
      <c r="N4800" s="10"/>
    </row>
    <row r="4801" spans="1:14" x14ac:dyDescent="0.25">
      <c r="A4801" s="8"/>
      <c r="B4801" s="8"/>
      <c r="C4801" s="8"/>
      <c r="D4801" s="8"/>
      <c r="E4801" s="9"/>
      <c r="F4801" s="9"/>
      <c r="G4801" s="8"/>
      <c r="H4801" s="8"/>
      <c r="I4801" s="8"/>
      <c r="J4801" s="9"/>
      <c r="K4801" s="10"/>
      <c r="L4801" s="9"/>
      <c r="M4801" s="8"/>
      <c r="N4801" s="10"/>
    </row>
    <row r="4802" spans="1:14" x14ac:dyDescent="0.25">
      <c r="A4802" s="8"/>
      <c r="B4802" s="8"/>
      <c r="C4802" s="8"/>
      <c r="D4802" s="8"/>
      <c r="E4802" s="9"/>
      <c r="F4802" s="9"/>
      <c r="G4802" s="8"/>
      <c r="H4802" s="8"/>
      <c r="I4802" s="8"/>
      <c r="J4802" s="9"/>
      <c r="K4802" s="10"/>
      <c r="L4802" s="9"/>
      <c r="M4802" s="8"/>
      <c r="N4802" s="10"/>
    </row>
    <row r="4803" spans="1:14" x14ac:dyDescent="0.25">
      <c r="A4803" s="8"/>
      <c r="B4803" s="8"/>
      <c r="C4803" s="8"/>
      <c r="D4803" s="8"/>
      <c r="E4803" s="9"/>
      <c r="F4803" s="9"/>
      <c r="G4803" s="8"/>
      <c r="H4803" s="8"/>
      <c r="I4803" s="8"/>
      <c r="J4803" s="9"/>
      <c r="K4803" s="10"/>
      <c r="L4803" s="9"/>
      <c r="M4803" s="8"/>
      <c r="N4803" s="10"/>
    </row>
    <row r="4804" spans="1:14" x14ac:dyDescent="0.25">
      <c r="A4804" s="8"/>
      <c r="B4804" s="8"/>
      <c r="C4804" s="8"/>
      <c r="D4804" s="8"/>
      <c r="E4804" s="9"/>
      <c r="F4804" s="9"/>
      <c r="G4804" s="8"/>
      <c r="H4804" s="8"/>
      <c r="I4804" s="8"/>
      <c r="J4804" s="9"/>
      <c r="K4804" s="10"/>
      <c r="L4804" s="9"/>
      <c r="M4804" s="8"/>
      <c r="N4804" s="10"/>
    </row>
    <row r="4805" spans="1:14" x14ac:dyDescent="0.25">
      <c r="A4805" s="8"/>
      <c r="B4805" s="8"/>
      <c r="C4805" s="8"/>
      <c r="D4805" s="8"/>
      <c r="E4805" s="9"/>
      <c r="F4805" s="9"/>
      <c r="G4805" s="8"/>
      <c r="H4805" s="8"/>
      <c r="I4805" s="8"/>
      <c r="J4805" s="9"/>
      <c r="K4805" s="10"/>
      <c r="L4805" s="9"/>
      <c r="M4805" s="8"/>
      <c r="N4805" s="10"/>
    </row>
    <row r="4806" spans="1:14" x14ac:dyDescent="0.25">
      <c r="A4806" s="8"/>
      <c r="B4806" s="8"/>
      <c r="C4806" s="8"/>
      <c r="D4806" s="8"/>
      <c r="E4806" s="9"/>
      <c r="F4806" s="9"/>
      <c r="G4806" s="8"/>
      <c r="H4806" s="8"/>
      <c r="I4806" s="8"/>
      <c r="J4806" s="9"/>
      <c r="K4806" s="10"/>
      <c r="L4806" s="9"/>
      <c r="M4806" s="8"/>
      <c r="N4806" s="10"/>
    </row>
    <row r="4807" spans="1:14" x14ac:dyDescent="0.25">
      <c r="A4807" s="8"/>
      <c r="B4807" s="8"/>
      <c r="C4807" s="8"/>
      <c r="D4807" s="8"/>
      <c r="E4807" s="9"/>
      <c r="F4807" s="9"/>
      <c r="G4807" s="8"/>
      <c r="H4807" s="8"/>
      <c r="I4807" s="8"/>
      <c r="J4807" s="9"/>
      <c r="K4807" s="10"/>
      <c r="L4807" s="9"/>
      <c r="M4807" s="8"/>
      <c r="N4807" s="10"/>
    </row>
    <row r="4808" spans="1:14" x14ac:dyDescent="0.25">
      <c r="A4808" s="8"/>
      <c r="B4808" s="8"/>
      <c r="C4808" s="8"/>
      <c r="D4808" s="8"/>
      <c r="E4808" s="9"/>
      <c r="F4808" s="9"/>
      <c r="G4808" s="8"/>
      <c r="H4808" s="8"/>
      <c r="I4808" s="8"/>
      <c r="J4808" s="9"/>
      <c r="K4808" s="10"/>
      <c r="L4808" s="9"/>
      <c r="M4808" s="8"/>
      <c r="N4808" s="10"/>
    </row>
    <row r="4809" spans="1:14" x14ac:dyDescent="0.25">
      <c r="A4809" s="8"/>
      <c r="B4809" s="8"/>
      <c r="C4809" s="8"/>
      <c r="D4809" s="8"/>
      <c r="E4809" s="9"/>
      <c r="F4809" s="9"/>
      <c r="G4809" s="8"/>
      <c r="H4809" s="8"/>
      <c r="I4809" s="8"/>
      <c r="J4809" s="9"/>
      <c r="K4809" s="10"/>
      <c r="L4809" s="9"/>
      <c r="M4809" s="8"/>
      <c r="N4809" s="10"/>
    </row>
    <row r="4810" spans="1:14" x14ac:dyDescent="0.25">
      <c r="A4810" s="8"/>
      <c r="B4810" s="8"/>
      <c r="C4810" s="8"/>
      <c r="D4810" s="8"/>
      <c r="E4810" s="9"/>
      <c r="F4810" s="9"/>
      <c r="G4810" s="8"/>
      <c r="H4810" s="8"/>
      <c r="I4810" s="8"/>
      <c r="J4810" s="9"/>
      <c r="K4810" s="10"/>
      <c r="L4810" s="9"/>
      <c r="M4810" s="8"/>
      <c r="N4810" s="10"/>
    </row>
    <row r="4811" spans="1:14" x14ac:dyDescent="0.25">
      <c r="A4811" s="8"/>
      <c r="B4811" s="8"/>
      <c r="C4811" s="8"/>
      <c r="D4811" s="8"/>
      <c r="E4811" s="9"/>
      <c r="F4811" s="9"/>
      <c r="G4811" s="8"/>
      <c r="H4811" s="8"/>
      <c r="I4811" s="8"/>
      <c r="J4811" s="9"/>
      <c r="K4811" s="10"/>
      <c r="L4811" s="9"/>
      <c r="M4811" s="8"/>
      <c r="N4811" s="10"/>
    </row>
    <row r="4812" spans="1:14" x14ac:dyDescent="0.25">
      <c r="A4812" s="8"/>
      <c r="B4812" s="8"/>
      <c r="C4812" s="8"/>
      <c r="D4812" s="8"/>
      <c r="E4812" s="9"/>
      <c r="F4812" s="9"/>
      <c r="G4812" s="8"/>
      <c r="H4812" s="8"/>
      <c r="I4812" s="8"/>
      <c r="J4812" s="9"/>
      <c r="K4812" s="10"/>
      <c r="L4812" s="9"/>
      <c r="M4812" s="8"/>
      <c r="N4812" s="10"/>
    </row>
    <row r="4813" spans="1:14" x14ac:dyDescent="0.25">
      <c r="A4813" s="8"/>
      <c r="B4813" s="8"/>
      <c r="C4813" s="8"/>
      <c r="D4813" s="8"/>
      <c r="E4813" s="9"/>
      <c r="F4813" s="9"/>
      <c r="G4813" s="8"/>
      <c r="H4813" s="8"/>
      <c r="I4813" s="8"/>
      <c r="J4813" s="9"/>
      <c r="K4813" s="10"/>
      <c r="L4813" s="9"/>
      <c r="M4813" s="8"/>
      <c r="N4813" s="10"/>
    </row>
    <row r="4814" spans="1:14" x14ac:dyDescent="0.25">
      <c r="A4814" s="8"/>
      <c r="B4814" s="8"/>
      <c r="C4814" s="8"/>
      <c r="D4814" s="8"/>
      <c r="E4814" s="9"/>
      <c r="F4814" s="9"/>
      <c r="G4814" s="8"/>
      <c r="H4814" s="8"/>
      <c r="I4814" s="8"/>
      <c r="J4814" s="9"/>
      <c r="K4814" s="10"/>
      <c r="L4814" s="9"/>
      <c r="M4814" s="8"/>
      <c r="N4814" s="10"/>
    </row>
    <row r="4815" spans="1:14" x14ac:dyDescent="0.25">
      <c r="A4815" s="8"/>
      <c r="B4815" s="8"/>
      <c r="C4815" s="8"/>
      <c r="D4815" s="8"/>
      <c r="E4815" s="9"/>
      <c r="F4815" s="9"/>
      <c r="G4815" s="8"/>
      <c r="H4815" s="8"/>
      <c r="I4815" s="8"/>
      <c r="J4815" s="9"/>
      <c r="K4815" s="10"/>
      <c r="L4815" s="9"/>
      <c r="M4815" s="8"/>
      <c r="N4815" s="10"/>
    </row>
    <row r="4816" spans="1:14" x14ac:dyDescent="0.25">
      <c r="A4816" s="8"/>
      <c r="B4816" s="8"/>
      <c r="C4816" s="8"/>
      <c r="D4816" s="8"/>
      <c r="E4816" s="9"/>
      <c r="F4816" s="9"/>
      <c r="G4816" s="8"/>
      <c r="H4816" s="8"/>
      <c r="I4816" s="8"/>
      <c r="J4816" s="9"/>
      <c r="K4816" s="10"/>
      <c r="L4816" s="9"/>
      <c r="M4816" s="8"/>
      <c r="N4816" s="10"/>
    </row>
    <row r="4817" spans="1:14" x14ac:dyDescent="0.25">
      <c r="A4817" s="8"/>
      <c r="B4817" s="8"/>
      <c r="C4817" s="8"/>
      <c r="D4817" s="8"/>
      <c r="E4817" s="9"/>
      <c r="F4817" s="9"/>
      <c r="G4817" s="8"/>
      <c r="H4817" s="8"/>
      <c r="I4817" s="8"/>
      <c r="J4817" s="9"/>
      <c r="K4817" s="10"/>
      <c r="L4817" s="9"/>
      <c r="M4817" s="8"/>
      <c r="N4817" s="10"/>
    </row>
    <row r="4818" spans="1:14" x14ac:dyDescent="0.25">
      <c r="A4818" s="8"/>
      <c r="B4818" s="8"/>
      <c r="C4818" s="8"/>
      <c r="D4818" s="8"/>
      <c r="E4818" s="9"/>
      <c r="F4818" s="9"/>
      <c r="G4818" s="8"/>
      <c r="H4818" s="8"/>
      <c r="I4818" s="8"/>
      <c r="J4818" s="9"/>
      <c r="K4818" s="10"/>
      <c r="L4818" s="9"/>
      <c r="M4818" s="8"/>
      <c r="N4818" s="8"/>
    </row>
    <row r="4819" spans="1:14" x14ac:dyDescent="0.25">
      <c r="A4819" s="8"/>
      <c r="B4819" s="8"/>
      <c r="C4819" s="8"/>
      <c r="D4819" s="8"/>
      <c r="E4819" s="9"/>
      <c r="F4819" s="9"/>
      <c r="G4819" s="8"/>
      <c r="H4819" s="8"/>
      <c r="I4819" s="8"/>
      <c r="J4819" s="9"/>
      <c r="K4819" s="10"/>
      <c r="L4819" s="9"/>
      <c r="M4819" s="8"/>
      <c r="N4819" s="10"/>
    </row>
    <row r="4820" spans="1:14" x14ac:dyDescent="0.25">
      <c r="A4820" s="8"/>
      <c r="B4820" s="8"/>
      <c r="C4820" s="8"/>
      <c r="D4820" s="8"/>
      <c r="E4820" s="9"/>
      <c r="F4820" s="9"/>
      <c r="G4820" s="8"/>
      <c r="H4820" s="8"/>
      <c r="I4820" s="8"/>
      <c r="J4820" s="9"/>
      <c r="K4820" s="10"/>
      <c r="L4820" s="9"/>
      <c r="M4820" s="8"/>
      <c r="N4820" s="10"/>
    </row>
    <row r="4821" spans="1:14" x14ac:dyDescent="0.25">
      <c r="A4821" s="8"/>
      <c r="B4821" s="8"/>
      <c r="C4821" s="8"/>
      <c r="D4821" s="8"/>
      <c r="E4821" s="9"/>
      <c r="F4821" s="9"/>
      <c r="G4821" s="8"/>
      <c r="H4821" s="8"/>
      <c r="I4821" s="8"/>
      <c r="J4821" s="9"/>
      <c r="K4821" s="10"/>
      <c r="L4821" s="9"/>
      <c r="M4821" s="8"/>
      <c r="N4821" s="10"/>
    </row>
    <row r="4822" spans="1:14" x14ac:dyDescent="0.25">
      <c r="A4822" s="8"/>
      <c r="B4822" s="8"/>
      <c r="C4822" s="8"/>
      <c r="D4822" s="8"/>
      <c r="E4822" s="9"/>
      <c r="F4822" s="9"/>
      <c r="G4822" s="8"/>
      <c r="H4822" s="8"/>
      <c r="I4822" s="8"/>
      <c r="J4822" s="9"/>
      <c r="K4822" s="10"/>
      <c r="L4822" s="9"/>
      <c r="M4822" s="8"/>
      <c r="N4822" s="10"/>
    </row>
    <row r="4823" spans="1:14" x14ac:dyDescent="0.25">
      <c r="A4823" s="8"/>
      <c r="B4823" s="8"/>
      <c r="C4823" s="8"/>
      <c r="D4823" s="8"/>
      <c r="E4823" s="9"/>
      <c r="F4823" s="9"/>
      <c r="G4823" s="8"/>
      <c r="H4823" s="8"/>
      <c r="I4823" s="8"/>
      <c r="J4823" s="9"/>
      <c r="K4823" s="10"/>
      <c r="L4823" s="9"/>
      <c r="M4823" s="8"/>
      <c r="N4823" s="10"/>
    </row>
    <row r="4824" spans="1:14" x14ac:dyDescent="0.25">
      <c r="A4824" s="8"/>
      <c r="B4824" s="8"/>
      <c r="C4824" s="8"/>
      <c r="D4824" s="8"/>
      <c r="E4824" s="9"/>
      <c r="F4824" s="9"/>
      <c r="G4824" s="8"/>
      <c r="H4824" s="8"/>
      <c r="I4824" s="8"/>
      <c r="J4824" s="9"/>
      <c r="K4824" s="10"/>
      <c r="L4824" s="9"/>
      <c r="M4824" s="8"/>
      <c r="N4824" s="10"/>
    </row>
    <row r="4825" spans="1:14" x14ac:dyDescent="0.25">
      <c r="A4825" s="8"/>
      <c r="B4825" s="8"/>
      <c r="C4825" s="8"/>
      <c r="D4825" s="8"/>
      <c r="E4825" s="9"/>
      <c r="F4825" s="9"/>
      <c r="G4825" s="8"/>
      <c r="H4825" s="8"/>
      <c r="I4825" s="8"/>
      <c r="J4825" s="9"/>
      <c r="K4825" s="10"/>
      <c r="L4825" s="9"/>
      <c r="M4825" s="8"/>
      <c r="N4825" s="10"/>
    </row>
    <row r="4826" spans="1:14" x14ac:dyDescent="0.25">
      <c r="A4826" s="8"/>
      <c r="B4826" s="8"/>
      <c r="C4826" s="8"/>
      <c r="D4826" s="8"/>
      <c r="E4826" s="9"/>
      <c r="F4826" s="9"/>
      <c r="G4826" s="8"/>
      <c r="H4826" s="8"/>
      <c r="I4826" s="8"/>
      <c r="J4826" s="9"/>
      <c r="K4826" s="10"/>
      <c r="L4826" s="9"/>
      <c r="M4826" s="8"/>
      <c r="N4826" s="10"/>
    </row>
    <row r="4827" spans="1:14" x14ac:dyDescent="0.25">
      <c r="A4827" s="8"/>
      <c r="B4827" s="8"/>
      <c r="C4827" s="8"/>
      <c r="D4827" s="8"/>
      <c r="E4827" s="9"/>
      <c r="F4827" s="9"/>
      <c r="G4827" s="8"/>
      <c r="H4827" s="8"/>
      <c r="I4827" s="8"/>
      <c r="J4827" s="9"/>
      <c r="K4827" s="10"/>
      <c r="L4827" s="9"/>
      <c r="M4827" s="8"/>
      <c r="N4827" s="10"/>
    </row>
    <row r="4828" spans="1:14" x14ac:dyDescent="0.25">
      <c r="A4828" s="8"/>
      <c r="B4828" s="8"/>
      <c r="C4828" s="8"/>
      <c r="D4828" s="8"/>
      <c r="E4828" s="9"/>
      <c r="F4828" s="9"/>
      <c r="G4828" s="8"/>
      <c r="H4828" s="8"/>
      <c r="I4828" s="8"/>
      <c r="J4828" s="9"/>
      <c r="K4828" s="10"/>
      <c r="L4828" s="9"/>
      <c r="M4828" s="8"/>
      <c r="N4828" s="10"/>
    </row>
    <row r="4829" spans="1:14" x14ac:dyDescent="0.25">
      <c r="A4829" s="8"/>
      <c r="B4829" s="8"/>
      <c r="C4829" s="8"/>
      <c r="D4829" s="8"/>
      <c r="E4829" s="9"/>
      <c r="F4829" s="9"/>
      <c r="G4829" s="8"/>
      <c r="H4829" s="8"/>
      <c r="I4829" s="8"/>
      <c r="J4829" s="9"/>
      <c r="K4829" s="10"/>
      <c r="L4829" s="9"/>
      <c r="M4829" s="8"/>
      <c r="N4829" s="10"/>
    </row>
    <row r="4830" spans="1:14" x14ac:dyDescent="0.25">
      <c r="A4830" s="8"/>
      <c r="B4830" s="8"/>
      <c r="C4830" s="8"/>
      <c r="D4830" s="8"/>
      <c r="E4830" s="9"/>
      <c r="F4830" s="9"/>
      <c r="G4830" s="8"/>
      <c r="H4830" s="8"/>
      <c r="I4830" s="8"/>
      <c r="J4830" s="9"/>
      <c r="K4830" s="10"/>
      <c r="L4830" s="9"/>
      <c r="M4830" s="8"/>
      <c r="N4830" s="10"/>
    </row>
    <row r="4831" spans="1:14" x14ac:dyDescent="0.25">
      <c r="A4831" s="8"/>
      <c r="B4831" s="8"/>
      <c r="C4831" s="8"/>
      <c r="D4831" s="8"/>
      <c r="E4831" s="9"/>
      <c r="F4831" s="9"/>
      <c r="G4831" s="8"/>
      <c r="H4831" s="8"/>
      <c r="I4831" s="8"/>
      <c r="J4831" s="9"/>
      <c r="K4831" s="10"/>
      <c r="L4831" s="9"/>
      <c r="M4831" s="8"/>
      <c r="N4831" s="10"/>
    </row>
    <row r="4832" spans="1:14" x14ac:dyDescent="0.25">
      <c r="A4832" s="8"/>
      <c r="B4832" s="8"/>
      <c r="C4832" s="8"/>
      <c r="D4832" s="8"/>
      <c r="E4832" s="9"/>
      <c r="F4832" s="9"/>
      <c r="G4832" s="8"/>
      <c r="H4832" s="8"/>
      <c r="I4832" s="8"/>
      <c r="J4832" s="9"/>
      <c r="K4832" s="10"/>
      <c r="L4832" s="9"/>
      <c r="M4832" s="8"/>
      <c r="N4832" s="10"/>
    </row>
    <row r="4833" spans="1:14" x14ac:dyDescent="0.25">
      <c r="A4833" s="8"/>
      <c r="B4833" s="8"/>
      <c r="C4833" s="8"/>
      <c r="D4833" s="8"/>
      <c r="E4833" s="9"/>
      <c r="F4833" s="9"/>
      <c r="G4833" s="8"/>
      <c r="H4833" s="8"/>
      <c r="I4833" s="8"/>
      <c r="J4833" s="9"/>
      <c r="K4833" s="10"/>
      <c r="L4833" s="9"/>
      <c r="M4833" s="8"/>
      <c r="N4833" s="10"/>
    </row>
    <row r="4834" spans="1:14" x14ac:dyDescent="0.25">
      <c r="A4834" s="8"/>
      <c r="B4834" s="8"/>
      <c r="C4834" s="8"/>
      <c r="D4834" s="8"/>
      <c r="E4834" s="9"/>
      <c r="F4834" s="9"/>
      <c r="G4834" s="8"/>
      <c r="H4834" s="8"/>
      <c r="I4834" s="8"/>
      <c r="J4834" s="9"/>
      <c r="K4834" s="10"/>
      <c r="L4834" s="9"/>
      <c r="M4834" s="8"/>
      <c r="N4834" s="10"/>
    </row>
    <row r="4835" spans="1:14" x14ac:dyDescent="0.25">
      <c r="A4835" s="8"/>
      <c r="B4835" s="8"/>
      <c r="C4835" s="8"/>
      <c r="D4835" s="8"/>
      <c r="E4835" s="9"/>
      <c r="F4835" s="9"/>
      <c r="G4835" s="8"/>
      <c r="H4835" s="8"/>
      <c r="I4835" s="8"/>
      <c r="J4835" s="9"/>
      <c r="K4835" s="10"/>
      <c r="L4835" s="9"/>
      <c r="M4835" s="8"/>
      <c r="N4835" s="10"/>
    </row>
    <row r="4836" spans="1:14" x14ac:dyDescent="0.25">
      <c r="A4836" s="8"/>
      <c r="B4836" s="8"/>
      <c r="C4836" s="8"/>
      <c r="D4836" s="8"/>
      <c r="E4836" s="9"/>
      <c r="F4836" s="9"/>
      <c r="G4836" s="8"/>
      <c r="H4836" s="8"/>
      <c r="I4836" s="8"/>
      <c r="J4836" s="9"/>
      <c r="K4836" s="10"/>
      <c r="L4836" s="9"/>
      <c r="M4836" s="8"/>
      <c r="N4836" s="10"/>
    </row>
    <row r="4837" spans="1:14" x14ac:dyDescent="0.25">
      <c r="A4837" s="8"/>
      <c r="B4837" s="8"/>
      <c r="C4837" s="8"/>
      <c r="D4837" s="8"/>
      <c r="E4837" s="9"/>
      <c r="F4837" s="9"/>
      <c r="G4837" s="8"/>
      <c r="H4837" s="8"/>
      <c r="I4837" s="8"/>
      <c r="J4837" s="9"/>
      <c r="K4837" s="10"/>
      <c r="L4837" s="9"/>
      <c r="M4837" s="8"/>
      <c r="N4837" s="10"/>
    </row>
    <row r="4838" spans="1:14" x14ac:dyDescent="0.25">
      <c r="A4838" s="8"/>
      <c r="B4838" s="8"/>
      <c r="C4838" s="8"/>
      <c r="D4838" s="8"/>
      <c r="E4838" s="9"/>
      <c r="F4838" s="9"/>
      <c r="G4838" s="8"/>
      <c r="H4838" s="8"/>
      <c r="I4838" s="8"/>
      <c r="J4838" s="9"/>
      <c r="K4838" s="10"/>
      <c r="L4838" s="9"/>
      <c r="M4838" s="8"/>
      <c r="N4838" s="10"/>
    </row>
    <row r="4839" spans="1:14" x14ac:dyDescent="0.25">
      <c r="A4839" s="8"/>
      <c r="B4839" s="8"/>
      <c r="C4839" s="8"/>
      <c r="D4839" s="8"/>
      <c r="E4839" s="9"/>
      <c r="F4839" s="9"/>
      <c r="G4839" s="8"/>
      <c r="H4839" s="8"/>
      <c r="I4839" s="8"/>
      <c r="J4839" s="9"/>
      <c r="K4839" s="10"/>
      <c r="L4839" s="9"/>
      <c r="M4839" s="8"/>
      <c r="N4839" s="10"/>
    </row>
    <row r="4840" spans="1:14" x14ac:dyDescent="0.25">
      <c r="A4840" s="8"/>
      <c r="B4840" s="8"/>
      <c r="C4840" s="8"/>
      <c r="D4840" s="8"/>
      <c r="E4840" s="9"/>
      <c r="F4840" s="9"/>
      <c r="G4840" s="8"/>
      <c r="H4840" s="8"/>
      <c r="I4840" s="8"/>
      <c r="J4840" s="9"/>
      <c r="K4840" s="10"/>
      <c r="L4840" s="9"/>
      <c r="M4840" s="8"/>
      <c r="N4840" s="10"/>
    </row>
    <row r="4841" spans="1:14" x14ac:dyDescent="0.25">
      <c r="A4841" s="8"/>
      <c r="B4841" s="8"/>
      <c r="C4841" s="8"/>
      <c r="D4841" s="8"/>
      <c r="E4841" s="9"/>
      <c r="F4841" s="9"/>
      <c r="G4841" s="8"/>
      <c r="H4841" s="8"/>
      <c r="I4841" s="8"/>
      <c r="J4841" s="9"/>
      <c r="K4841" s="10"/>
      <c r="L4841" s="9"/>
      <c r="M4841" s="8"/>
      <c r="N4841" s="10"/>
    </row>
    <row r="4842" spans="1:14" x14ac:dyDescent="0.25">
      <c r="A4842" s="8"/>
      <c r="B4842" s="8"/>
      <c r="C4842" s="8"/>
      <c r="D4842" s="8"/>
      <c r="E4842" s="9"/>
      <c r="F4842" s="9"/>
      <c r="G4842" s="8"/>
      <c r="H4842" s="8"/>
      <c r="I4842" s="8"/>
      <c r="J4842" s="9"/>
      <c r="K4842" s="10"/>
      <c r="L4842" s="9"/>
      <c r="M4842" s="8"/>
      <c r="N4842" s="10"/>
    </row>
    <row r="4843" spans="1:14" x14ac:dyDescent="0.25">
      <c r="A4843" s="8"/>
      <c r="B4843" s="8"/>
      <c r="C4843" s="8"/>
      <c r="D4843" s="8"/>
      <c r="E4843" s="9"/>
      <c r="F4843" s="9"/>
      <c r="G4843" s="8"/>
      <c r="H4843" s="8"/>
      <c r="I4843" s="8"/>
      <c r="J4843" s="9"/>
      <c r="K4843" s="10"/>
      <c r="L4843" s="9"/>
      <c r="M4843" s="8"/>
      <c r="N4843" s="10"/>
    </row>
    <row r="4844" spans="1:14" x14ac:dyDescent="0.25">
      <c r="A4844" s="8"/>
      <c r="B4844" s="8"/>
      <c r="C4844" s="8"/>
      <c r="D4844" s="8"/>
      <c r="E4844" s="9"/>
      <c r="F4844" s="9"/>
      <c r="G4844" s="8"/>
      <c r="H4844" s="8"/>
      <c r="I4844" s="8"/>
      <c r="J4844" s="9"/>
      <c r="K4844" s="10"/>
      <c r="L4844" s="9"/>
      <c r="M4844" s="8"/>
      <c r="N4844" s="10"/>
    </row>
    <row r="4845" spans="1:14" x14ac:dyDescent="0.25">
      <c r="A4845" s="8"/>
      <c r="B4845" s="8"/>
      <c r="C4845" s="8"/>
      <c r="D4845" s="8"/>
      <c r="E4845" s="9"/>
      <c r="F4845" s="9"/>
      <c r="G4845" s="8"/>
      <c r="H4845" s="8"/>
      <c r="I4845" s="8"/>
      <c r="J4845" s="9"/>
      <c r="K4845" s="10"/>
      <c r="L4845" s="9"/>
      <c r="M4845" s="8"/>
      <c r="N4845" s="10"/>
    </row>
    <row r="4846" spans="1:14" x14ac:dyDescent="0.25">
      <c r="A4846" s="8"/>
      <c r="B4846" s="8"/>
      <c r="C4846" s="8"/>
      <c r="D4846" s="8"/>
      <c r="E4846" s="9"/>
      <c r="F4846" s="9"/>
      <c r="G4846" s="8"/>
      <c r="H4846" s="8"/>
      <c r="I4846" s="8"/>
      <c r="J4846" s="9"/>
      <c r="K4846" s="10"/>
      <c r="L4846" s="9"/>
      <c r="M4846" s="8"/>
      <c r="N4846" s="10"/>
    </row>
    <row r="4847" spans="1:14" x14ac:dyDescent="0.25">
      <c r="A4847" s="8"/>
      <c r="B4847" s="8"/>
      <c r="C4847" s="8"/>
      <c r="D4847" s="8"/>
      <c r="E4847" s="9"/>
      <c r="F4847" s="9"/>
      <c r="G4847" s="8"/>
      <c r="H4847" s="8"/>
      <c r="I4847" s="8"/>
      <c r="J4847" s="9"/>
      <c r="K4847" s="10"/>
      <c r="L4847" s="9"/>
      <c r="M4847" s="8"/>
      <c r="N4847" s="10"/>
    </row>
    <row r="4848" spans="1:14" x14ac:dyDescent="0.25">
      <c r="A4848" s="8"/>
      <c r="B4848" s="8"/>
      <c r="C4848" s="8"/>
      <c r="D4848" s="8"/>
      <c r="E4848" s="9"/>
      <c r="F4848" s="9"/>
      <c r="G4848" s="8"/>
      <c r="H4848" s="8"/>
      <c r="I4848" s="8"/>
      <c r="J4848" s="9"/>
      <c r="K4848" s="10"/>
      <c r="L4848" s="9"/>
      <c r="M4848" s="8"/>
      <c r="N4848" s="10"/>
    </row>
    <row r="4849" spans="1:14" x14ac:dyDescent="0.25">
      <c r="A4849" s="8"/>
      <c r="B4849" s="8"/>
      <c r="C4849" s="8"/>
      <c r="D4849" s="8"/>
      <c r="E4849" s="9"/>
      <c r="F4849" s="9"/>
      <c r="G4849" s="8"/>
      <c r="H4849" s="12"/>
      <c r="I4849" s="8"/>
      <c r="J4849" s="9"/>
      <c r="K4849" s="10"/>
      <c r="L4849" s="9"/>
      <c r="M4849" s="8"/>
      <c r="N4849" s="10"/>
    </row>
    <row r="4850" spans="1:14" x14ac:dyDescent="0.25">
      <c r="A4850" s="8"/>
      <c r="B4850" s="8"/>
      <c r="C4850" s="8"/>
      <c r="D4850" s="8"/>
      <c r="E4850" s="9"/>
      <c r="F4850" s="9"/>
      <c r="G4850" s="8"/>
      <c r="H4850" s="8"/>
      <c r="I4850" s="8"/>
      <c r="J4850" s="9"/>
      <c r="K4850" s="10"/>
      <c r="L4850" s="9"/>
      <c r="M4850" s="8"/>
      <c r="N4850" s="10"/>
    </row>
    <row r="4851" spans="1:14" x14ac:dyDescent="0.25">
      <c r="A4851" s="8"/>
      <c r="B4851" s="8"/>
      <c r="C4851" s="8"/>
      <c r="D4851" s="8"/>
      <c r="E4851" s="9"/>
      <c r="F4851" s="9"/>
      <c r="G4851" s="8"/>
      <c r="H4851" s="8"/>
      <c r="I4851" s="8"/>
      <c r="J4851" s="9"/>
      <c r="K4851" s="10"/>
      <c r="L4851" s="9"/>
      <c r="M4851" s="8"/>
      <c r="N4851" s="10"/>
    </row>
    <row r="4852" spans="1:14" x14ac:dyDescent="0.25">
      <c r="A4852" s="8"/>
      <c r="B4852" s="8"/>
      <c r="C4852" s="8"/>
      <c r="D4852" s="8"/>
      <c r="E4852" s="9"/>
      <c r="F4852" s="9"/>
      <c r="G4852" s="8"/>
      <c r="H4852" s="8"/>
      <c r="I4852" s="8"/>
      <c r="J4852" s="9"/>
      <c r="K4852" s="10"/>
      <c r="L4852" s="9"/>
      <c r="M4852" s="8"/>
      <c r="N4852" s="10"/>
    </row>
    <row r="4853" spans="1:14" x14ac:dyDescent="0.25">
      <c r="A4853" s="8"/>
      <c r="B4853" s="8"/>
      <c r="C4853" s="8"/>
      <c r="D4853" s="8"/>
      <c r="E4853" s="9"/>
      <c r="F4853" s="9"/>
      <c r="G4853" s="8"/>
      <c r="H4853" s="8"/>
      <c r="I4853" s="8"/>
      <c r="J4853" s="9"/>
      <c r="K4853" s="10"/>
      <c r="L4853" s="9"/>
      <c r="M4853" s="8"/>
      <c r="N4853" s="10"/>
    </row>
    <row r="4854" spans="1:14" x14ac:dyDescent="0.25">
      <c r="A4854" s="8"/>
      <c r="B4854" s="8"/>
      <c r="C4854" s="8"/>
      <c r="D4854" s="8"/>
      <c r="E4854" s="9"/>
      <c r="F4854" s="9"/>
      <c r="G4854" s="8"/>
      <c r="H4854" s="8"/>
      <c r="I4854" s="8"/>
      <c r="J4854" s="9"/>
      <c r="K4854" s="10"/>
      <c r="L4854" s="9"/>
      <c r="M4854" s="8"/>
      <c r="N4854" s="10"/>
    </row>
    <row r="4855" spans="1:14" x14ac:dyDescent="0.25">
      <c r="A4855" s="8"/>
      <c r="B4855" s="8"/>
      <c r="C4855" s="8"/>
      <c r="D4855" s="8"/>
      <c r="E4855" s="9"/>
      <c r="F4855" s="9"/>
      <c r="G4855" s="8"/>
      <c r="H4855" s="8"/>
      <c r="I4855" s="8"/>
      <c r="J4855" s="9"/>
      <c r="K4855" s="10"/>
      <c r="L4855" s="9"/>
      <c r="M4855" s="8"/>
      <c r="N4855" s="10"/>
    </row>
    <row r="4856" spans="1:14" x14ac:dyDescent="0.25">
      <c r="A4856" s="8"/>
      <c r="B4856" s="8"/>
      <c r="C4856" s="8"/>
      <c r="D4856" s="8"/>
      <c r="E4856" s="9"/>
      <c r="F4856" s="9"/>
      <c r="G4856" s="8"/>
      <c r="H4856" s="8"/>
      <c r="I4856" s="8"/>
      <c r="J4856" s="9"/>
      <c r="K4856" s="10"/>
      <c r="L4856" s="9"/>
      <c r="M4856" s="8"/>
      <c r="N4856" s="10"/>
    </row>
    <row r="4857" spans="1:14" x14ac:dyDescent="0.25">
      <c r="A4857" s="8"/>
      <c r="B4857" s="8"/>
      <c r="C4857" s="8"/>
      <c r="D4857" s="8"/>
      <c r="E4857" s="9"/>
      <c r="F4857" s="9"/>
      <c r="G4857" s="8"/>
      <c r="H4857" s="11"/>
      <c r="I4857" s="8"/>
      <c r="J4857" s="9"/>
      <c r="K4857" s="10"/>
      <c r="L4857" s="9"/>
      <c r="M4857" s="8"/>
      <c r="N4857" s="10"/>
    </row>
    <row r="4858" spans="1:14" x14ac:dyDescent="0.25">
      <c r="A4858" s="8"/>
      <c r="B4858" s="8"/>
      <c r="C4858" s="8"/>
      <c r="D4858" s="8"/>
      <c r="E4858" s="9"/>
      <c r="F4858" s="9"/>
      <c r="G4858" s="8"/>
      <c r="H4858" s="11"/>
      <c r="I4858" s="8"/>
      <c r="J4858" s="9"/>
      <c r="K4858" s="10"/>
      <c r="L4858" s="9"/>
      <c r="M4858" s="8"/>
      <c r="N4858" s="10"/>
    </row>
    <row r="4859" spans="1:14" x14ac:dyDescent="0.25">
      <c r="A4859" s="8"/>
      <c r="B4859" s="8"/>
      <c r="C4859" s="8"/>
      <c r="D4859" s="8"/>
      <c r="E4859" s="9"/>
      <c r="F4859" s="9"/>
      <c r="G4859" s="8"/>
      <c r="H4859" s="8"/>
      <c r="I4859" s="8"/>
      <c r="J4859" s="9"/>
      <c r="K4859" s="10"/>
      <c r="L4859" s="9"/>
      <c r="M4859" s="8"/>
      <c r="N4859" s="10"/>
    </row>
    <row r="4860" spans="1:14" x14ac:dyDescent="0.25">
      <c r="A4860" s="8"/>
      <c r="B4860" s="8"/>
      <c r="C4860" s="8"/>
      <c r="D4860" s="8"/>
      <c r="E4860" s="9"/>
      <c r="F4860" s="9"/>
      <c r="G4860" s="8"/>
      <c r="H4860" s="8"/>
      <c r="I4860" s="8"/>
      <c r="J4860" s="9"/>
      <c r="K4860" s="10"/>
      <c r="L4860" s="9"/>
      <c r="M4860" s="8"/>
      <c r="N4860" s="10"/>
    </row>
    <row r="4861" spans="1:14" x14ac:dyDescent="0.25">
      <c r="A4861" s="8"/>
      <c r="B4861" s="8"/>
      <c r="C4861" s="8"/>
      <c r="D4861" s="8"/>
      <c r="E4861" s="9"/>
      <c r="F4861" s="9"/>
      <c r="G4861" s="8"/>
      <c r="H4861" s="8"/>
      <c r="I4861" s="8"/>
      <c r="J4861" s="9"/>
      <c r="K4861" s="10"/>
      <c r="L4861" s="9"/>
      <c r="M4861" s="8"/>
      <c r="N4861" s="10"/>
    </row>
    <row r="4862" spans="1:14" x14ac:dyDescent="0.25">
      <c r="A4862" s="8"/>
      <c r="B4862" s="8"/>
      <c r="C4862" s="8"/>
      <c r="D4862" s="8"/>
      <c r="E4862" s="9"/>
      <c r="F4862" s="9"/>
      <c r="G4862" s="8"/>
      <c r="H4862" s="8"/>
      <c r="I4862" s="8"/>
      <c r="J4862" s="9"/>
      <c r="K4862" s="10"/>
      <c r="L4862" s="9"/>
      <c r="M4862" s="8"/>
      <c r="N4862" s="10"/>
    </row>
    <row r="4863" spans="1:14" x14ac:dyDescent="0.25">
      <c r="A4863" s="8"/>
      <c r="B4863" s="8"/>
      <c r="C4863" s="8"/>
      <c r="D4863" s="8"/>
      <c r="E4863" s="9"/>
      <c r="F4863" s="9"/>
      <c r="G4863" s="8"/>
      <c r="H4863" s="8"/>
      <c r="I4863" s="8"/>
      <c r="J4863" s="9"/>
      <c r="K4863" s="10"/>
      <c r="L4863" s="9"/>
      <c r="M4863" s="8"/>
      <c r="N4863" s="10"/>
    </row>
    <row r="4864" spans="1:14" x14ac:dyDescent="0.25">
      <c r="A4864" s="8"/>
      <c r="B4864" s="8"/>
      <c r="C4864" s="8"/>
      <c r="D4864" s="8"/>
      <c r="E4864" s="9"/>
      <c r="F4864" s="9"/>
      <c r="G4864" s="8"/>
      <c r="H4864" s="8"/>
      <c r="I4864" s="8"/>
      <c r="J4864" s="9"/>
      <c r="K4864" s="10"/>
      <c r="L4864" s="9"/>
      <c r="M4864" s="8"/>
      <c r="N4864" s="10"/>
    </row>
    <row r="4865" spans="1:14" x14ac:dyDescent="0.25">
      <c r="A4865" s="8"/>
      <c r="B4865" s="8"/>
      <c r="C4865" s="8"/>
      <c r="D4865" s="8"/>
      <c r="E4865" s="9"/>
      <c r="F4865" s="9"/>
      <c r="G4865" s="8"/>
      <c r="H4865" s="8"/>
      <c r="I4865" s="8"/>
      <c r="J4865" s="9"/>
      <c r="K4865" s="10"/>
      <c r="L4865" s="9"/>
      <c r="M4865" s="8"/>
      <c r="N4865" s="10"/>
    </row>
    <row r="4866" spans="1:14" x14ac:dyDescent="0.25">
      <c r="A4866" s="8"/>
      <c r="B4866" s="8"/>
      <c r="C4866" s="8"/>
      <c r="D4866" s="8"/>
      <c r="E4866" s="9"/>
      <c r="F4866" s="9"/>
      <c r="G4866" s="8"/>
      <c r="H4866" s="8"/>
      <c r="I4866" s="8"/>
      <c r="J4866" s="9"/>
      <c r="K4866" s="10"/>
      <c r="L4866" s="9"/>
      <c r="M4866" s="8"/>
      <c r="N4866" s="10"/>
    </row>
    <row r="4867" spans="1:14" x14ac:dyDescent="0.25">
      <c r="A4867" s="8"/>
      <c r="B4867" s="8"/>
      <c r="C4867" s="8"/>
      <c r="D4867" s="8"/>
      <c r="E4867" s="9"/>
      <c r="F4867" s="9"/>
      <c r="G4867" s="8"/>
      <c r="H4867" s="8"/>
      <c r="I4867" s="8"/>
      <c r="J4867" s="9"/>
      <c r="K4867" s="10"/>
      <c r="L4867" s="9"/>
      <c r="M4867" s="8"/>
      <c r="N4867" s="10"/>
    </row>
    <row r="4868" spans="1:14" x14ac:dyDescent="0.25">
      <c r="A4868" s="8"/>
      <c r="B4868" s="8"/>
      <c r="C4868" s="8"/>
      <c r="D4868" s="8"/>
      <c r="E4868" s="9"/>
      <c r="F4868" s="9"/>
      <c r="G4868" s="8"/>
      <c r="H4868" s="8"/>
      <c r="I4868" s="8"/>
      <c r="J4868" s="9"/>
      <c r="K4868" s="10"/>
      <c r="L4868" s="9"/>
      <c r="M4868" s="8"/>
      <c r="N4868" s="10"/>
    </row>
    <row r="4869" spans="1:14" x14ac:dyDescent="0.25">
      <c r="A4869" s="8"/>
      <c r="B4869" s="8"/>
      <c r="C4869" s="8"/>
      <c r="D4869" s="8"/>
      <c r="E4869" s="9"/>
      <c r="F4869" s="9"/>
      <c r="G4869" s="8"/>
      <c r="H4869" s="8"/>
      <c r="I4869" s="8"/>
      <c r="J4869" s="9"/>
      <c r="K4869" s="10"/>
      <c r="L4869" s="9"/>
      <c r="M4869" s="8"/>
      <c r="N4869" s="10"/>
    </row>
    <row r="4870" spans="1:14" x14ac:dyDescent="0.25">
      <c r="A4870" s="8"/>
      <c r="B4870" s="8"/>
      <c r="C4870" s="8"/>
      <c r="D4870" s="8"/>
      <c r="E4870" s="9"/>
      <c r="F4870" s="9"/>
      <c r="G4870" s="8"/>
      <c r="H4870" s="8"/>
      <c r="I4870" s="8"/>
      <c r="J4870" s="9"/>
      <c r="K4870" s="10"/>
      <c r="L4870" s="9"/>
      <c r="M4870" s="8"/>
      <c r="N4870" s="10"/>
    </row>
    <row r="4871" spans="1:14" x14ac:dyDescent="0.25">
      <c r="A4871" s="8"/>
      <c r="B4871" s="8"/>
      <c r="C4871" s="8"/>
      <c r="D4871" s="8"/>
      <c r="E4871" s="9"/>
      <c r="F4871" s="9"/>
      <c r="G4871" s="8"/>
      <c r="H4871" s="8"/>
      <c r="I4871" s="8"/>
      <c r="J4871" s="9"/>
      <c r="K4871" s="10"/>
      <c r="L4871" s="9"/>
      <c r="M4871" s="8"/>
      <c r="N4871" s="10"/>
    </row>
    <row r="4872" spans="1:14" x14ac:dyDescent="0.25">
      <c r="A4872" s="8"/>
      <c r="B4872" s="8"/>
      <c r="C4872" s="8"/>
      <c r="D4872" s="8"/>
      <c r="E4872" s="9"/>
      <c r="F4872" s="9"/>
      <c r="G4872" s="8"/>
      <c r="H4872" s="8"/>
      <c r="I4872" s="8"/>
      <c r="J4872" s="9"/>
      <c r="K4872" s="10"/>
      <c r="L4872" s="9"/>
      <c r="M4872" s="8"/>
      <c r="N4872" s="10"/>
    </row>
    <row r="4873" spans="1:14" x14ac:dyDescent="0.25">
      <c r="A4873" s="8"/>
      <c r="B4873" s="8"/>
      <c r="C4873" s="8"/>
      <c r="D4873" s="8"/>
      <c r="E4873" s="9"/>
      <c r="F4873" s="9"/>
      <c r="G4873" s="8"/>
      <c r="H4873" s="8"/>
      <c r="I4873" s="8"/>
      <c r="J4873" s="9"/>
      <c r="K4873" s="10"/>
      <c r="L4873" s="9"/>
      <c r="M4873" s="8"/>
      <c r="N4873" s="10"/>
    </row>
    <row r="4874" spans="1:14" x14ac:dyDescent="0.25">
      <c r="A4874" s="8"/>
      <c r="B4874" s="8"/>
      <c r="C4874" s="8"/>
      <c r="D4874" s="8"/>
      <c r="E4874" s="9"/>
      <c r="F4874" s="9"/>
      <c r="G4874" s="8"/>
      <c r="H4874" s="8"/>
      <c r="I4874" s="8"/>
      <c r="J4874" s="9"/>
      <c r="K4874" s="10"/>
      <c r="L4874" s="9"/>
      <c r="M4874" s="8"/>
      <c r="N4874" s="10"/>
    </row>
    <row r="4875" spans="1:14" x14ac:dyDescent="0.25">
      <c r="A4875" s="8"/>
      <c r="B4875" s="8"/>
      <c r="C4875" s="8"/>
      <c r="D4875" s="8"/>
      <c r="E4875" s="9"/>
      <c r="F4875" s="9"/>
      <c r="G4875" s="8"/>
      <c r="H4875" s="8"/>
      <c r="I4875" s="8"/>
      <c r="J4875" s="9"/>
      <c r="K4875" s="10"/>
      <c r="L4875" s="9"/>
      <c r="M4875" s="8"/>
      <c r="N4875" s="10"/>
    </row>
    <row r="4876" spans="1:14" x14ac:dyDescent="0.25">
      <c r="A4876" s="8"/>
      <c r="B4876" s="8"/>
      <c r="C4876" s="8"/>
      <c r="D4876" s="8"/>
      <c r="E4876" s="9"/>
      <c r="F4876" s="9"/>
      <c r="G4876" s="8"/>
      <c r="H4876" s="8"/>
      <c r="I4876" s="8"/>
      <c r="J4876" s="9"/>
      <c r="K4876" s="10"/>
      <c r="L4876" s="9"/>
      <c r="M4876" s="8"/>
      <c r="N4876" s="10"/>
    </row>
    <row r="4877" spans="1:14" x14ac:dyDescent="0.25">
      <c r="A4877" s="8"/>
      <c r="B4877" s="8"/>
      <c r="C4877" s="8"/>
      <c r="D4877" s="8"/>
      <c r="E4877" s="9"/>
      <c r="F4877" s="9"/>
      <c r="G4877" s="8"/>
      <c r="H4877" s="8"/>
      <c r="I4877" s="8"/>
      <c r="J4877" s="9"/>
      <c r="K4877" s="10"/>
      <c r="L4877" s="9"/>
      <c r="M4877" s="8"/>
      <c r="N4877" s="10"/>
    </row>
    <row r="4878" spans="1:14" x14ac:dyDescent="0.25">
      <c r="A4878" s="8"/>
      <c r="B4878" s="8"/>
      <c r="C4878" s="8"/>
      <c r="D4878" s="8"/>
      <c r="E4878" s="9"/>
      <c r="F4878" s="9"/>
      <c r="G4878" s="8"/>
      <c r="H4878" s="8"/>
      <c r="I4878" s="8"/>
      <c r="J4878" s="9"/>
      <c r="K4878" s="10"/>
      <c r="L4878" s="9"/>
      <c r="M4878" s="8"/>
      <c r="N4878" s="10"/>
    </row>
    <row r="4879" spans="1:14" x14ac:dyDescent="0.25">
      <c r="A4879" s="8"/>
      <c r="B4879" s="8"/>
      <c r="C4879" s="8"/>
      <c r="D4879" s="8"/>
      <c r="E4879" s="9"/>
      <c r="F4879" s="9"/>
      <c r="G4879" s="8"/>
      <c r="H4879" s="8"/>
      <c r="I4879" s="8"/>
      <c r="J4879" s="9"/>
      <c r="K4879" s="10"/>
      <c r="L4879" s="9"/>
      <c r="M4879" s="8"/>
      <c r="N4879" s="10"/>
    </row>
    <row r="4880" spans="1:14" x14ac:dyDescent="0.25">
      <c r="A4880" s="8"/>
      <c r="B4880" s="8"/>
      <c r="C4880" s="8"/>
      <c r="D4880" s="8"/>
      <c r="E4880" s="9"/>
      <c r="F4880" s="9"/>
      <c r="G4880" s="8"/>
      <c r="H4880" s="8"/>
      <c r="I4880" s="8"/>
      <c r="J4880" s="9"/>
      <c r="K4880" s="10"/>
      <c r="L4880" s="9"/>
      <c r="M4880" s="8"/>
      <c r="N4880" s="10"/>
    </row>
    <row r="4881" spans="1:14" x14ac:dyDescent="0.25">
      <c r="A4881" s="8"/>
      <c r="B4881" s="8"/>
      <c r="C4881" s="8"/>
      <c r="D4881" s="8"/>
      <c r="E4881" s="9"/>
      <c r="F4881" s="9"/>
      <c r="G4881" s="8"/>
      <c r="H4881" s="8"/>
      <c r="I4881" s="8"/>
      <c r="J4881" s="9"/>
      <c r="K4881" s="10"/>
      <c r="L4881" s="9"/>
      <c r="M4881" s="8"/>
      <c r="N4881" s="10"/>
    </row>
    <row r="4882" spans="1:14" x14ac:dyDescent="0.25">
      <c r="A4882" s="8"/>
      <c r="B4882" s="8"/>
      <c r="C4882" s="8"/>
      <c r="D4882" s="8"/>
      <c r="E4882" s="9"/>
      <c r="F4882" s="9"/>
      <c r="G4882" s="8"/>
      <c r="H4882" s="8"/>
      <c r="I4882" s="8"/>
      <c r="J4882" s="9"/>
      <c r="K4882" s="10"/>
      <c r="L4882" s="9"/>
      <c r="M4882" s="8"/>
      <c r="N4882" s="10"/>
    </row>
    <row r="4883" spans="1:14" x14ac:dyDescent="0.25">
      <c r="A4883" s="8"/>
      <c r="B4883" s="8"/>
      <c r="C4883" s="8"/>
      <c r="D4883" s="8"/>
      <c r="E4883" s="9"/>
      <c r="F4883" s="9"/>
      <c r="G4883" s="8"/>
      <c r="H4883" s="8"/>
      <c r="I4883" s="8"/>
      <c r="J4883" s="9"/>
      <c r="K4883" s="10"/>
      <c r="L4883" s="9"/>
      <c r="M4883" s="8"/>
      <c r="N4883" s="10"/>
    </row>
    <row r="4884" spans="1:14" x14ac:dyDescent="0.25">
      <c r="A4884" s="8"/>
      <c r="B4884" s="8"/>
      <c r="C4884" s="8"/>
      <c r="D4884" s="8"/>
      <c r="E4884" s="9"/>
      <c r="F4884" s="9"/>
      <c r="G4884" s="8"/>
      <c r="H4884" s="8"/>
      <c r="I4884" s="8"/>
      <c r="J4884" s="9"/>
      <c r="K4884" s="10"/>
      <c r="L4884" s="9"/>
      <c r="M4884" s="8"/>
      <c r="N4884" s="10"/>
    </row>
    <row r="4885" spans="1:14" x14ac:dyDescent="0.25">
      <c r="A4885" s="8"/>
      <c r="B4885" s="8"/>
      <c r="C4885" s="8"/>
      <c r="D4885" s="8"/>
      <c r="E4885" s="9"/>
      <c r="F4885" s="9"/>
      <c r="G4885" s="8"/>
      <c r="H4885" s="8"/>
      <c r="I4885" s="8"/>
      <c r="J4885" s="9"/>
      <c r="K4885" s="10"/>
      <c r="L4885" s="9"/>
      <c r="M4885" s="8"/>
      <c r="N4885" s="10"/>
    </row>
    <row r="4886" spans="1:14" x14ac:dyDescent="0.25">
      <c r="A4886" s="8"/>
      <c r="B4886" s="8"/>
      <c r="C4886" s="8"/>
      <c r="D4886" s="8"/>
      <c r="E4886" s="9"/>
      <c r="F4886" s="9"/>
      <c r="G4886" s="8"/>
      <c r="H4886" s="8"/>
      <c r="I4886" s="8"/>
      <c r="J4886" s="9"/>
      <c r="K4886" s="10"/>
      <c r="L4886" s="9"/>
      <c r="M4886" s="8"/>
      <c r="N4886" s="10"/>
    </row>
    <row r="4887" spans="1:14" x14ac:dyDescent="0.25">
      <c r="A4887" s="8"/>
      <c r="B4887" s="8"/>
      <c r="C4887" s="8"/>
      <c r="D4887" s="8"/>
      <c r="E4887" s="9"/>
      <c r="F4887" s="9"/>
      <c r="G4887" s="8"/>
      <c r="H4887" s="8"/>
      <c r="I4887" s="8"/>
      <c r="J4887" s="9"/>
      <c r="K4887" s="10"/>
      <c r="L4887" s="9"/>
      <c r="M4887" s="8"/>
      <c r="N4887" s="10"/>
    </row>
    <row r="4888" spans="1:14" x14ac:dyDescent="0.25">
      <c r="A4888" s="8"/>
      <c r="B4888" s="8"/>
      <c r="C4888" s="8"/>
      <c r="D4888" s="8"/>
      <c r="E4888" s="9"/>
      <c r="F4888" s="9"/>
      <c r="G4888" s="8"/>
      <c r="H4888" s="8"/>
      <c r="I4888" s="8"/>
      <c r="J4888" s="9"/>
      <c r="K4888" s="10"/>
      <c r="L4888" s="9"/>
      <c r="M4888" s="8"/>
      <c r="N4888" s="10"/>
    </row>
    <row r="4889" spans="1:14" x14ac:dyDescent="0.25">
      <c r="A4889" s="8"/>
      <c r="B4889" s="8"/>
      <c r="C4889" s="8"/>
      <c r="D4889" s="8"/>
      <c r="E4889" s="9"/>
      <c r="F4889" s="9"/>
      <c r="G4889" s="8"/>
      <c r="H4889" s="8"/>
      <c r="I4889" s="8"/>
      <c r="J4889" s="9"/>
      <c r="K4889" s="10"/>
      <c r="L4889" s="9"/>
      <c r="M4889" s="8"/>
      <c r="N4889" s="10"/>
    </row>
    <row r="4890" spans="1:14" x14ac:dyDescent="0.25">
      <c r="A4890" s="8"/>
      <c r="B4890" s="8"/>
      <c r="C4890" s="8"/>
      <c r="D4890" s="8"/>
      <c r="E4890" s="9"/>
      <c r="F4890" s="9"/>
      <c r="G4890" s="8"/>
      <c r="H4890" s="8"/>
      <c r="I4890" s="8"/>
      <c r="J4890" s="9"/>
      <c r="K4890" s="10"/>
      <c r="L4890" s="9"/>
      <c r="M4890" s="8"/>
      <c r="N4890" s="10"/>
    </row>
    <row r="4891" spans="1:14" x14ac:dyDescent="0.25">
      <c r="A4891" s="8"/>
      <c r="B4891" s="8"/>
      <c r="C4891" s="8"/>
      <c r="D4891" s="8"/>
      <c r="E4891" s="9"/>
      <c r="F4891" s="9"/>
      <c r="G4891" s="8"/>
      <c r="H4891" s="8"/>
      <c r="I4891" s="8"/>
      <c r="J4891" s="9"/>
      <c r="K4891" s="10"/>
      <c r="L4891" s="9"/>
      <c r="M4891" s="8"/>
      <c r="N4891" s="10"/>
    </row>
    <row r="4892" spans="1:14" x14ac:dyDescent="0.25">
      <c r="A4892" s="8"/>
      <c r="B4892" s="8"/>
      <c r="C4892" s="8"/>
      <c r="D4892" s="8"/>
      <c r="E4892" s="9"/>
      <c r="F4892" s="9"/>
      <c r="G4892" s="8"/>
      <c r="H4892" s="8"/>
      <c r="I4892" s="8"/>
      <c r="J4892" s="9"/>
      <c r="K4892" s="10"/>
      <c r="L4892" s="9"/>
      <c r="M4892" s="8"/>
      <c r="N4892" s="10"/>
    </row>
    <row r="4893" spans="1:14" x14ac:dyDescent="0.25">
      <c r="A4893" s="8"/>
      <c r="B4893" s="8"/>
      <c r="C4893" s="8"/>
      <c r="D4893" s="8"/>
      <c r="E4893" s="9"/>
      <c r="F4893" s="9"/>
      <c r="G4893" s="8"/>
      <c r="H4893" s="8"/>
      <c r="I4893" s="8"/>
      <c r="J4893" s="9"/>
      <c r="K4893" s="10"/>
      <c r="L4893" s="9"/>
      <c r="M4893" s="8"/>
      <c r="N4893" s="8"/>
    </row>
    <row r="4894" spans="1:14" x14ac:dyDescent="0.25">
      <c r="A4894" s="8"/>
      <c r="B4894" s="8"/>
      <c r="C4894" s="8"/>
      <c r="D4894" s="8"/>
      <c r="E4894" s="9"/>
      <c r="F4894" s="9"/>
      <c r="G4894" s="8"/>
      <c r="H4894" s="8"/>
      <c r="I4894" s="8"/>
      <c r="J4894" s="9"/>
      <c r="K4894" s="10"/>
      <c r="L4894" s="9"/>
      <c r="M4894" s="8"/>
      <c r="N4894" s="10"/>
    </row>
    <row r="4895" spans="1:14" x14ac:dyDescent="0.25">
      <c r="A4895" s="8"/>
      <c r="B4895" s="8"/>
      <c r="C4895" s="8"/>
      <c r="D4895" s="8"/>
      <c r="E4895" s="9"/>
      <c r="F4895" s="9"/>
      <c r="G4895" s="8"/>
      <c r="H4895" s="8"/>
      <c r="I4895" s="8"/>
      <c r="J4895" s="9"/>
      <c r="K4895" s="10"/>
      <c r="L4895" s="9"/>
      <c r="M4895" s="8"/>
      <c r="N4895" s="10"/>
    </row>
    <row r="4896" spans="1:14" x14ac:dyDescent="0.25">
      <c r="A4896" s="8"/>
      <c r="B4896" s="8"/>
      <c r="C4896" s="8"/>
      <c r="D4896" s="8"/>
      <c r="E4896" s="9"/>
      <c r="F4896" s="9"/>
      <c r="G4896" s="8"/>
      <c r="H4896" s="8"/>
      <c r="I4896" s="8"/>
      <c r="J4896" s="9"/>
      <c r="K4896" s="10"/>
      <c r="L4896" s="9"/>
      <c r="M4896" s="8"/>
      <c r="N4896" s="10"/>
    </row>
    <row r="4897" spans="1:14" x14ac:dyDescent="0.25">
      <c r="A4897" s="8"/>
      <c r="B4897" s="8"/>
      <c r="C4897" s="8"/>
      <c r="D4897" s="8"/>
      <c r="E4897" s="9"/>
      <c r="F4897" s="9"/>
      <c r="G4897" s="8"/>
      <c r="H4897" s="8"/>
      <c r="I4897" s="8"/>
      <c r="J4897" s="9"/>
      <c r="K4897" s="10"/>
      <c r="L4897" s="9"/>
      <c r="M4897" s="8"/>
      <c r="N4897" s="10"/>
    </row>
    <row r="4898" spans="1:14" x14ac:dyDescent="0.25">
      <c r="A4898" s="8"/>
      <c r="B4898" s="8"/>
      <c r="C4898" s="8"/>
      <c r="D4898" s="8"/>
      <c r="E4898" s="9"/>
      <c r="F4898" s="9"/>
      <c r="G4898" s="8"/>
      <c r="H4898" s="8"/>
      <c r="I4898" s="8"/>
      <c r="J4898" s="9"/>
      <c r="K4898" s="10"/>
      <c r="L4898" s="9"/>
      <c r="M4898" s="8"/>
      <c r="N4898" s="10"/>
    </row>
    <row r="4899" spans="1:14" x14ac:dyDescent="0.25">
      <c r="A4899" s="8"/>
      <c r="B4899" s="8"/>
      <c r="C4899" s="8"/>
      <c r="D4899" s="8"/>
      <c r="E4899" s="9"/>
      <c r="F4899" s="9"/>
      <c r="G4899" s="8"/>
      <c r="H4899" s="8"/>
      <c r="I4899" s="8"/>
      <c r="J4899" s="9"/>
      <c r="K4899" s="10"/>
      <c r="L4899" s="9"/>
      <c r="M4899" s="8"/>
      <c r="N4899" s="10"/>
    </row>
    <row r="4900" spans="1:14" x14ac:dyDescent="0.25">
      <c r="A4900" s="8"/>
      <c r="B4900" s="8"/>
      <c r="C4900" s="8"/>
      <c r="D4900" s="8"/>
      <c r="E4900" s="9"/>
      <c r="F4900" s="9"/>
      <c r="G4900" s="8"/>
      <c r="H4900" s="8"/>
      <c r="I4900" s="8"/>
      <c r="J4900" s="9"/>
      <c r="K4900" s="10"/>
      <c r="L4900" s="9"/>
      <c r="M4900" s="8"/>
      <c r="N4900" s="10"/>
    </row>
    <row r="4901" spans="1:14" x14ac:dyDescent="0.25">
      <c r="A4901" s="8"/>
      <c r="B4901" s="8"/>
      <c r="C4901" s="8"/>
      <c r="D4901" s="8"/>
      <c r="E4901" s="9"/>
      <c r="F4901" s="9"/>
      <c r="G4901" s="8"/>
      <c r="H4901" s="8"/>
      <c r="I4901" s="8"/>
      <c r="J4901" s="9"/>
      <c r="K4901" s="10"/>
      <c r="L4901" s="9"/>
      <c r="M4901" s="8"/>
      <c r="N4901" s="10"/>
    </row>
    <row r="4902" spans="1:14" x14ac:dyDescent="0.25">
      <c r="A4902" s="8"/>
      <c r="B4902" s="8"/>
      <c r="C4902" s="8"/>
      <c r="D4902" s="8"/>
      <c r="E4902" s="9"/>
      <c r="F4902" s="9"/>
      <c r="G4902" s="8"/>
      <c r="H4902" s="8"/>
      <c r="I4902" s="8"/>
      <c r="J4902" s="9"/>
      <c r="K4902" s="10"/>
      <c r="L4902" s="9"/>
      <c r="M4902" s="8"/>
      <c r="N4902" s="10"/>
    </row>
    <row r="4903" spans="1:14" x14ac:dyDescent="0.25">
      <c r="A4903" s="8"/>
      <c r="B4903" s="8"/>
      <c r="C4903" s="8"/>
      <c r="D4903" s="8"/>
      <c r="E4903" s="9"/>
      <c r="F4903" s="9"/>
      <c r="G4903" s="8"/>
      <c r="H4903" s="8"/>
      <c r="I4903" s="8"/>
      <c r="J4903" s="9"/>
      <c r="K4903" s="10"/>
      <c r="L4903" s="9"/>
      <c r="M4903" s="8"/>
      <c r="N4903" s="10"/>
    </row>
    <row r="4904" spans="1:14" x14ac:dyDescent="0.25">
      <c r="A4904" s="8"/>
      <c r="B4904" s="8"/>
      <c r="C4904" s="8"/>
      <c r="D4904" s="8"/>
      <c r="E4904" s="9"/>
      <c r="F4904" s="9"/>
      <c r="G4904" s="8"/>
      <c r="H4904" s="8"/>
      <c r="I4904" s="8"/>
      <c r="J4904" s="9"/>
      <c r="K4904" s="10"/>
      <c r="L4904" s="9"/>
      <c r="M4904" s="8"/>
      <c r="N4904" s="10"/>
    </row>
    <row r="4905" spans="1:14" x14ac:dyDescent="0.25">
      <c r="A4905" s="8"/>
      <c r="B4905" s="8"/>
      <c r="C4905" s="8"/>
      <c r="D4905" s="8"/>
      <c r="E4905" s="9"/>
      <c r="F4905" s="9"/>
      <c r="G4905" s="8"/>
      <c r="H4905" s="8"/>
      <c r="I4905" s="8"/>
      <c r="J4905" s="9"/>
      <c r="K4905" s="10"/>
      <c r="L4905" s="9"/>
      <c r="M4905" s="8"/>
      <c r="N4905" s="10"/>
    </row>
    <row r="4906" spans="1:14" x14ac:dyDescent="0.25">
      <c r="A4906" s="8"/>
      <c r="B4906" s="8"/>
      <c r="C4906" s="8"/>
      <c r="D4906" s="8"/>
      <c r="E4906" s="9"/>
      <c r="F4906" s="9"/>
      <c r="G4906" s="8"/>
      <c r="H4906" s="8"/>
      <c r="I4906" s="8"/>
      <c r="J4906" s="9"/>
      <c r="K4906" s="10"/>
      <c r="L4906" s="9"/>
      <c r="M4906" s="8"/>
      <c r="N4906" s="10"/>
    </row>
    <row r="4907" spans="1:14" x14ac:dyDescent="0.25">
      <c r="A4907" s="8"/>
      <c r="B4907" s="8"/>
      <c r="C4907" s="8"/>
      <c r="D4907" s="8"/>
      <c r="E4907" s="9"/>
      <c r="F4907" s="9"/>
      <c r="G4907" s="8"/>
      <c r="H4907" s="8"/>
      <c r="I4907" s="8"/>
      <c r="J4907" s="9"/>
      <c r="K4907" s="10"/>
      <c r="L4907" s="9"/>
      <c r="M4907" s="8"/>
      <c r="N4907" s="10"/>
    </row>
    <row r="4908" spans="1:14" x14ac:dyDescent="0.25">
      <c r="A4908" s="8"/>
      <c r="B4908" s="8"/>
      <c r="C4908" s="8"/>
      <c r="D4908" s="8"/>
      <c r="E4908" s="9"/>
      <c r="F4908" s="9"/>
      <c r="G4908" s="8"/>
      <c r="H4908" s="8"/>
      <c r="I4908" s="8"/>
      <c r="J4908" s="9"/>
      <c r="K4908" s="10"/>
      <c r="L4908" s="9"/>
      <c r="M4908" s="8"/>
      <c r="N4908" s="10"/>
    </row>
    <row r="4909" spans="1:14" x14ac:dyDescent="0.25">
      <c r="A4909" s="8"/>
      <c r="B4909" s="8"/>
      <c r="C4909" s="8"/>
      <c r="D4909" s="8"/>
      <c r="E4909" s="9"/>
      <c r="F4909" s="9"/>
      <c r="G4909" s="8"/>
      <c r="H4909" s="8"/>
      <c r="I4909" s="8"/>
      <c r="J4909" s="9"/>
      <c r="K4909" s="10"/>
      <c r="L4909" s="9"/>
      <c r="M4909" s="8"/>
      <c r="N4909" s="10"/>
    </row>
    <row r="4910" spans="1:14" x14ac:dyDescent="0.25">
      <c r="A4910" s="8"/>
      <c r="B4910" s="8"/>
      <c r="C4910" s="8"/>
      <c r="D4910" s="8"/>
      <c r="E4910" s="9"/>
      <c r="F4910" s="9"/>
      <c r="G4910" s="8"/>
      <c r="H4910" s="8"/>
      <c r="I4910" s="8"/>
      <c r="J4910" s="9"/>
      <c r="K4910" s="10"/>
      <c r="L4910" s="9"/>
      <c r="M4910" s="8"/>
      <c r="N4910" s="10"/>
    </row>
    <row r="4911" spans="1:14" x14ac:dyDescent="0.25">
      <c r="A4911" s="8"/>
      <c r="B4911" s="8"/>
      <c r="C4911" s="8"/>
      <c r="D4911" s="8"/>
      <c r="E4911" s="9"/>
      <c r="F4911" s="9"/>
      <c r="G4911" s="8"/>
      <c r="H4911" s="8"/>
      <c r="I4911" s="8"/>
      <c r="J4911" s="9"/>
      <c r="K4911" s="10"/>
      <c r="L4911" s="9"/>
      <c r="M4911" s="8"/>
      <c r="N4911" s="10"/>
    </row>
    <row r="4912" spans="1:14" x14ac:dyDescent="0.25">
      <c r="A4912" s="8"/>
      <c r="B4912" s="8"/>
      <c r="C4912" s="8"/>
      <c r="D4912" s="8"/>
      <c r="E4912" s="9"/>
      <c r="F4912" s="9"/>
      <c r="G4912" s="8"/>
      <c r="H4912" s="8"/>
      <c r="I4912" s="8"/>
      <c r="J4912" s="9"/>
      <c r="K4912" s="10"/>
      <c r="L4912" s="9"/>
      <c r="M4912" s="8"/>
      <c r="N4912" s="10"/>
    </row>
    <row r="4913" spans="1:14" x14ac:dyDescent="0.25">
      <c r="A4913" s="8"/>
      <c r="B4913" s="8"/>
      <c r="C4913" s="8"/>
      <c r="D4913" s="8"/>
      <c r="E4913" s="9"/>
      <c r="F4913" s="9"/>
      <c r="G4913" s="8"/>
      <c r="H4913" s="8"/>
      <c r="I4913" s="8"/>
      <c r="J4913" s="9"/>
      <c r="K4913" s="10"/>
      <c r="L4913" s="9"/>
      <c r="M4913" s="8"/>
      <c r="N4913" s="10"/>
    </row>
    <row r="4914" spans="1:14" x14ac:dyDescent="0.25">
      <c r="A4914" s="8"/>
      <c r="B4914" s="8"/>
      <c r="C4914" s="8"/>
      <c r="D4914" s="8"/>
      <c r="E4914" s="9"/>
      <c r="F4914" s="9"/>
      <c r="G4914" s="8"/>
      <c r="H4914" s="8"/>
      <c r="I4914" s="8"/>
      <c r="J4914" s="9"/>
      <c r="K4914" s="10"/>
      <c r="L4914" s="9"/>
      <c r="M4914" s="8"/>
      <c r="N4914" s="10"/>
    </row>
    <row r="4915" spans="1:14" x14ac:dyDescent="0.25">
      <c r="A4915" s="8"/>
      <c r="B4915" s="8"/>
      <c r="C4915" s="8"/>
      <c r="D4915" s="8"/>
      <c r="E4915" s="9"/>
      <c r="F4915" s="9"/>
      <c r="G4915" s="8"/>
      <c r="H4915" s="8"/>
      <c r="I4915" s="8"/>
      <c r="J4915" s="9"/>
      <c r="K4915" s="10"/>
      <c r="L4915" s="9"/>
      <c r="M4915" s="8"/>
      <c r="N4915" s="10"/>
    </row>
    <row r="4916" spans="1:14" x14ac:dyDescent="0.25">
      <c r="A4916" s="8"/>
      <c r="B4916" s="8"/>
      <c r="C4916" s="8"/>
      <c r="D4916" s="8"/>
      <c r="E4916" s="9"/>
      <c r="F4916" s="9"/>
      <c r="G4916" s="8"/>
      <c r="H4916" s="8"/>
      <c r="I4916" s="8"/>
      <c r="J4916" s="9"/>
      <c r="K4916" s="10"/>
      <c r="L4916" s="9"/>
      <c r="M4916" s="8"/>
      <c r="N4916" s="10"/>
    </row>
    <row r="4917" spans="1:14" x14ac:dyDescent="0.25">
      <c r="A4917" s="8"/>
      <c r="B4917" s="8"/>
      <c r="C4917" s="8"/>
      <c r="D4917" s="8"/>
      <c r="E4917" s="9"/>
      <c r="F4917" s="9"/>
      <c r="G4917" s="8"/>
      <c r="H4917" s="8"/>
      <c r="I4917" s="8"/>
      <c r="J4917" s="9"/>
      <c r="K4917" s="10"/>
      <c r="L4917" s="9"/>
      <c r="M4917" s="8"/>
      <c r="N4917" s="10"/>
    </row>
    <row r="4918" spans="1:14" x14ac:dyDescent="0.25">
      <c r="A4918" s="8"/>
      <c r="B4918" s="8"/>
      <c r="C4918" s="8"/>
      <c r="D4918" s="8"/>
      <c r="E4918" s="9"/>
      <c r="F4918" s="9"/>
      <c r="G4918" s="8"/>
      <c r="H4918" s="8"/>
      <c r="I4918" s="8"/>
      <c r="J4918" s="9"/>
      <c r="K4918" s="10"/>
      <c r="L4918" s="9"/>
      <c r="M4918" s="8"/>
      <c r="N4918" s="10"/>
    </row>
    <row r="4919" spans="1:14" x14ac:dyDescent="0.25">
      <c r="A4919" s="8"/>
      <c r="B4919" s="8"/>
      <c r="C4919" s="8"/>
      <c r="D4919" s="8"/>
      <c r="E4919" s="9"/>
      <c r="F4919" s="9"/>
      <c r="G4919" s="8"/>
      <c r="H4919" s="8"/>
      <c r="I4919" s="8"/>
      <c r="J4919" s="9"/>
      <c r="K4919" s="10"/>
      <c r="L4919" s="9"/>
      <c r="M4919" s="8"/>
      <c r="N4919" s="10"/>
    </row>
    <row r="4920" spans="1:14" x14ac:dyDescent="0.25">
      <c r="A4920" s="8"/>
      <c r="B4920" s="8"/>
      <c r="C4920" s="8"/>
      <c r="D4920" s="8"/>
      <c r="E4920" s="9"/>
      <c r="F4920" s="9"/>
      <c r="G4920" s="8"/>
      <c r="H4920" s="8"/>
      <c r="I4920" s="8"/>
      <c r="J4920" s="9"/>
      <c r="K4920" s="10"/>
      <c r="L4920" s="9"/>
      <c r="M4920" s="8"/>
      <c r="N4920" s="10"/>
    </row>
    <row r="4921" spans="1:14" x14ac:dyDescent="0.25">
      <c r="A4921" s="8"/>
      <c r="B4921" s="8"/>
      <c r="C4921" s="8"/>
      <c r="D4921" s="8"/>
      <c r="E4921" s="9"/>
      <c r="F4921" s="9"/>
      <c r="G4921" s="8"/>
      <c r="H4921" s="8"/>
      <c r="I4921" s="8"/>
      <c r="J4921" s="9"/>
      <c r="K4921" s="10"/>
      <c r="L4921" s="9"/>
      <c r="M4921" s="8"/>
      <c r="N4921" s="10"/>
    </row>
    <row r="4922" spans="1:14" x14ac:dyDescent="0.25">
      <c r="A4922" s="8"/>
      <c r="B4922" s="8"/>
      <c r="C4922" s="8"/>
      <c r="D4922" s="8"/>
      <c r="E4922" s="9"/>
      <c r="F4922" s="9"/>
      <c r="G4922" s="8"/>
      <c r="H4922" s="8"/>
      <c r="I4922" s="8"/>
      <c r="J4922" s="9"/>
      <c r="K4922" s="10"/>
      <c r="L4922" s="9"/>
      <c r="M4922" s="8"/>
      <c r="N4922" s="10"/>
    </row>
    <row r="4923" spans="1:14" x14ac:dyDescent="0.25">
      <c r="A4923" s="8"/>
      <c r="B4923" s="8"/>
      <c r="C4923" s="8"/>
      <c r="D4923" s="8"/>
      <c r="E4923" s="9"/>
      <c r="F4923" s="9"/>
      <c r="G4923" s="8"/>
      <c r="H4923" s="8"/>
      <c r="I4923" s="8"/>
      <c r="J4923" s="9"/>
      <c r="K4923" s="10"/>
      <c r="L4923" s="9"/>
      <c r="M4923" s="8"/>
      <c r="N4923" s="10"/>
    </row>
    <row r="4924" spans="1:14" x14ac:dyDescent="0.25">
      <c r="A4924" s="8"/>
      <c r="B4924" s="8"/>
      <c r="C4924" s="8"/>
      <c r="D4924" s="8"/>
      <c r="E4924" s="9"/>
      <c r="F4924" s="9"/>
      <c r="G4924" s="8"/>
      <c r="H4924" s="8"/>
      <c r="I4924" s="8"/>
      <c r="J4924" s="9"/>
      <c r="K4924" s="10"/>
      <c r="L4924" s="9"/>
      <c r="M4924" s="8"/>
      <c r="N4924" s="10"/>
    </row>
    <row r="4925" spans="1:14" x14ac:dyDescent="0.25">
      <c r="A4925" s="8"/>
      <c r="B4925" s="8"/>
      <c r="C4925" s="8"/>
      <c r="D4925" s="8"/>
      <c r="E4925" s="9"/>
      <c r="F4925" s="9"/>
      <c r="G4925" s="8"/>
      <c r="H4925" s="8"/>
      <c r="I4925" s="8"/>
      <c r="J4925" s="9"/>
      <c r="K4925" s="10"/>
      <c r="L4925" s="9"/>
      <c r="M4925" s="8"/>
      <c r="N4925" s="10"/>
    </row>
    <row r="4926" spans="1:14" x14ac:dyDescent="0.25">
      <c r="A4926" s="8"/>
      <c r="B4926" s="8"/>
      <c r="C4926" s="8"/>
      <c r="D4926" s="8"/>
      <c r="E4926" s="9"/>
      <c r="F4926" s="9"/>
      <c r="G4926" s="8"/>
      <c r="H4926" s="8"/>
      <c r="I4926" s="8"/>
      <c r="J4926" s="9"/>
      <c r="K4926" s="10"/>
      <c r="L4926" s="9"/>
      <c r="M4926" s="8"/>
      <c r="N4926" s="10"/>
    </row>
    <row r="4927" spans="1:14" x14ac:dyDescent="0.25">
      <c r="A4927" s="8"/>
      <c r="B4927" s="8"/>
      <c r="C4927" s="8"/>
      <c r="D4927" s="8"/>
      <c r="E4927" s="9"/>
      <c r="F4927" s="9"/>
      <c r="G4927" s="8"/>
      <c r="H4927" s="8"/>
      <c r="I4927" s="8"/>
      <c r="J4927" s="9"/>
      <c r="K4927" s="10"/>
      <c r="L4927" s="9"/>
      <c r="M4927" s="8"/>
      <c r="N4927" s="10"/>
    </row>
    <row r="4928" spans="1:14" x14ac:dyDescent="0.25">
      <c r="A4928" s="8"/>
      <c r="B4928" s="8"/>
      <c r="C4928" s="8"/>
      <c r="D4928" s="8"/>
      <c r="E4928" s="9"/>
      <c r="F4928" s="9"/>
      <c r="G4928" s="8"/>
      <c r="H4928" s="8"/>
      <c r="I4928" s="8"/>
      <c r="J4928" s="9"/>
      <c r="K4928" s="10"/>
      <c r="L4928" s="9"/>
      <c r="M4928" s="8"/>
      <c r="N4928" s="10"/>
    </row>
    <row r="4929" spans="1:14" x14ac:dyDescent="0.25">
      <c r="A4929" s="8"/>
      <c r="B4929" s="8"/>
      <c r="C4929" s="8"/>
      <c r="D4929" s="8"/>
      <c r="E4929" s="9"/>
      <c r="F4929" s="9"/>
      <c r="G4929" s="8"/>
      <c r="H4929" s="8"/>
      <c r="I4929" s="8"/>
      <c r="J4929" s="9"/>
      <c r="K4929" s="10"/>
      <c r="L4929" s="9"/>
      <c r="M4929" s="8"/>
      <c r="N4929" s="10"/>
    </row>
    <row r="4930" spans="1:14" x14ac:dyDescent="0.25">
      <c r="A4930" s="8"/>
      <c r="B4930" s="8"/>
      <c r="C4930" s="8"/>
      <c r="D4930" s="8"/>
      <c r="E4930" s="9"/>
      <c r="F4930" s="9"/>
      <c r="G4930" s="8"/>
      <c r="H4930" s="8"/>
      <c r="I4930" s="8"/>
      <c r="J4930" s="9"/>
      <c r="K4930" s="10"/>
      <c r="L4930" s="9"/>
      <c r="M4930" s="8"/>
      <c r="N4930" s="10"/>
    </row>
    <row r="4931" spans="1:14" x14ac:dyDescent="0.25">
      <c r="A4931" s="8"/>
      <c r="B4931" s="8"/>
      <c r="C4931" s="8"/>
      <c r="D4931" s="8"/>
      <c r="E4931" s="9"/>
      <c r="F4931" s="9"/>
      <c r="G4931" s="8"/>
      <c r="H4931" s="8"/>
      <c r="I4931" s="8"/>
      <c r="J4931" s="9"/>
      <c r="K4931" s="10"/>
      <c r="L4931" s="9"/>
      <c r="M4931" s="8"/>
      <c r="N4931" s="10"/>
    </row>
    <row r="4932" spans="1:14" x14ac:dyDescent="0.25">
      <c r="A4932" s="8"/>
      <c r="B4932" s="8"/>
      <c r="C4932" s="8"/>
      <c r="D4932" s="8"/>
      <c r="E4932" s="9"/>
      <c r="F4932" s="9"/>
      <c r="G4932" s="8"/>
      <c r="H4932" s="8"/>
      <c r="I4932" s="8"/>
      <c r="J4932" s="9"/>
      <c r="K4932" s="10"/>
      <c r="L4932" s="9"/>
      <c r="M4932" s="8"/>
      <c r="N4932" s="10"/>
    </row>
    <row r="4933" spans="1:14" x14ac:dyDescent="0.25">
      <c r="A4933" s="8"/>
      <c r="B4933" s="8"/>
      <c r="C4933" s="8"/>
      <c r="D4933" s="8"/>
      <c r="E4933" s="9"/>
      <c r="F4933" s="9"/>
      <c r="G4933" s="8"/>
      <c r="H4933" s="8"/>
      <c r="I4933" s="8"/>
      <c r="J4933" s="9"/>
      <c r="K4933" s="10"/>
      <c r="L4933" s="9"/>
      <c r="M4933" s="8"/>
      <c r="N4933" s="10"/>
    </row>
    <row r="4934" spans="1:14" x14ac:dyDescent="0.25">
      <c r="A4934" s="8"/>
      <c r="B4934" s="8"/>
      <c r="C4934" s="8"/>
      <c r="D4934" s="8"/>
      <c r="E4934" s="9"/>
      <c r="F4934" s="9"/>
      <c r="G4934" s="8"/>
      <c r="H4934" s="8"/>
      <c r="I4934" s="8"/>
      <c r="J4934" s="9"/>
      <c r="K4934" s="10"/>
      <c r="L4934" s="9"/>
      <c r="M4934" s="8"/>
      <c r="N4934" s="10"/>
    </row>
    <row r="4935" spans="1:14" x14ac:dyDescent="0.25">
      <c r="A4935" s="8"/>
      <c r="B4935" s="8"/>
      <c r="C4935" s="8"/>
      <c r="D4935" s="8"/>
      <c r="E4935" s="9"/>
      <c r="F4935" s="9"/>
      <c r="G4935" s="8"/>
      <c r="H4935" s="8"/>
      <c r="I4935" s="8"/>
      <c r="J4935" s="9"/>
      <c r="K4935" s="10"/>
      <c r="L4935" s="9"/>
      <c r="M4935" s="8"/>
      <c r="N4935" s="10"/>
    </row>
    <row r="4936" spans="1:14" x14ac:dyDescent="0.25">
      <c r="A4936" s="8"/>
      <c r="B4936" s="8"/>
      <c r="C4936" s="8"/>
      <c r="D4936" s="8"/>
      <c r="E4936" s="9"/>
      <c r="F4936" s="9"/>
      <c r="G4936" s="8"/>
      <c r="H4936" s="8"/>
      <c r="I4936" s="8"/>
      <c r="J4936" s="9"/>
      <c r="K4936" s="10"/>
      <c r="L4936" s="9"/>
      <c r="M4936" s="8"/>
      <c r="N4936" s="10"/>
    </row>
    <row r="4937" spans="1:14" x14ac:dyDescent="0.25">
      <c r="A4937" s="8"/>
      <c r="B4937" s="8"/>
      <c r="C4937" s="8"/>
      <c r="D4937" s="8"/>
      <c r="E4937" s="9"/>
      <c r="F4937" s="9"/>
      <c r="G4937" s="8"/>
      <c r="H4937" s="8"/>
      <c r="I4937" s="8"/>
      <c r="J4937" s="9"/>
      <c r="K4937" s="10"/>
      <c r="L4937" s="9"/>
      <c r="M4937" s="8"/>
      <c r="N4937" s="10"/>
    </row>
    <row r="4938" spans="1:14" x14ac:dyDescent="0.25">
      <c r="A4938" s="8"/>
      <c r="B4938" s="8"/>
      <c r="C4938" s="8"/>
      <c r="D4938" s="8"/>
      <c r="E4938" s="9"/>
      <c r="F4938" s="9"/>
      <c r="G4938" s="8"/>
      <c r="H4938" s="8"/>
      <c r="I4938" s="8"/>
      <c r="J4938" s="9"/>
      <c r="K4938" s="10"/>
      <c r="L4938" s="9"/>
      <c r="M4938" s="8"/>
      <c r="N4938" s="10"/>
    </row>
    <row r="4939" spans="1:14" x14ac:dyDescent="0.25">
      <c r="A4939" s="8"/>
      <c r="B4939" s="8"/>
      <c r="C4939" s="8"/>
      <c r="D4939" s="8"/>
      <c r="E4939" s="9"/>
      <c r="F4939" s="9"/>
      <c r="G4939" s="8"/>
      <c r="H4939" s="8"/>
      <c r="I4939" s="8"/>
      <c r="J4939" s="9"/>
      <c r="K4939" s="10"/>
      <c r="L4939" s="9"/>
      <c r="M4939" s="8"/>
      <c r="N4939" s="10"/>
    </row>
    <row r="4940" spans="1:14" x14ac:dyDescent="0.25">
      <c r="A4940" s="8"/>
      <c r="B4940" s="8"/>
      <c r="C4940" s="8"/>
      <c r="D4940" s="8"/>
      <c r="E4940" s="9"/>
      <c r="F4940" s="9"/>
      <c r="G4940" s="8"/>
      <c r="H4940" s="12"/>
      <c r="I4940" s="8"/>
      <c r="J4940" s="9"/>
      <c r="K4940" s="10"/>
      <c r="L4940" s="9"/>
      <c r="M4940" s="8"/>
      <c r="N4940" s="10"/>
    </row>
    <row r="4941" spans="1:14" x14ac:dyDescent="0.25">
      <c r="A4941" s="8"/>
      <c r="B4941" s="8"/>
      <c r="C4941" s="8"/>
      <c r="D4941" s="8"/>
      <c r="E4941" s="9"/>
      <c r="F4941" s="9"/>
      <c r="G4941" s="8"/>
      <c r="H4941" s="8"/>
      <c r="I4941" s="8"/>
      <c r="J4941" s="9"/>
      <c r="K4941" s="10"/>
      <c r="L4941" s="9"/>
      <c r="M4941" s="8"/>
      <c r="N4941" s="10"/>
    </row>
    <row r="4942" spans="1:14" x14ac:dyDescent="0.25">
      <c r="A4942" s="8"/>
      <c r="B4942" s="8"/>
      <c r="C4942" s="8"/>
      <c r="D4942" s="8"/>
      <c r="E4942" s="9"/>
      <c r="F4942" s="9"/>
      <c r="G4942" s="8"/>
      <c r="H4942" s="8"/>
      <c r="I4942" s="8"/>
      <c r="J4942" s="9"/>
      <c r="K4942" s="10"/>
      <c r="L4942" s="9"/>
      <c r="M4942" s="8"/>
      <c r="N4942" s="10"/>
    </row>
    <row r="4943" spans="1:14" x14ac:dyDescent="0.25">
      <c r="A4943" s="8"/>
      <c r="B4943" s="8"/>
      <c r="C4943" s="8"/>
      <c r="D4943" s="8"/>
      <c r="E4943" s="9"/>
      <c r="F4943" s="9"/>
      <c r="G4943" s="8"/>
      <c r="H4943" s="8"/>
      <c r="I4943" s="8"/>
      <c r="J4943" s="9"/>
      <c r="K4943" s="10"/>
      <c r="L4943" s="9"/>
      <c r="M4943" s="8"/>
      <c r="N4943" s="10"/>
    </row>
    <row r="4944" spans="1:14" x14ac:dyDescent="0.25">
      <c r="A4944" s="8"/>
      <c r="B4944" s="8"/>
      <c r="C4944" s="8"/>
      <c r="D4944" s="8"/>
      <c r="E4944" s="9"/>
      <c r="F4944" s="9"/>
      <c r="G4944" s="8"/>
      <c r="H4944" s="8"/>
      <c r="I4944" s="8"/>
      <c r="J4944" s="9"/>
      <c r="K4944" s="10"/>
      <c r="L4944" s="9"/>
      <c r="M4944" s="8"/>
      <c r="N4944" s="10"/>
    </row>
    <row r="4945" spans="1:14" x14ac:dyDescent="0.25">
      <c r="A4945" s="8"/>
      <c r="B4945" s="8"/>
      <c r="C4945" s="8"/>
      <c r="D4945" s="8"/>
      <c r="E4945" s="9"/>
      <c r="F4945" s="9"/>
      <c r="G4945" s="8"/>
      <c r="H4945" s="8"/>
      <c r="I4945" s="8"/>
      <c r="J4945" s="9"/>
      <c r="K4945" s="10"/>
      <c r="L4945" s="9"/>
      <c r="M4945" s="8"/>
      <c r="N4945" s="10"/>
    </row>
    <row r="4946" spans="1:14" x14ac:dyDescent="0.25">
      <c r="A4946" s="8"/>
      <c r="B4946" s="8"/>
      <c r="C4946" s="8"/>
      <c r="D4946" s="8"/>
      <c r="E4946" s="9"/>
      <c r="F4946" s="9"/>
      <c r="G4946" s="8"/>
      <c r="H4946" s="8"/>
      <c r="I4946" s="8"/>
      <c r="J4946" s="9"/>
      <c r="K4946" s="10"/>
      <c r="L4946" s="9"/>
      <c r="M4946" s="8"/>
      <c r="N4946" s="10"/>
    </row>
    <row r="4947" spans="1:14" x14ac:dyDescent="0.25">
      <c r="A4947" s="8"/>
      <c r="B4947" s="8"/>
      <c r="C4947" s="8"/>
      <c r="D4947" s="8"/>
      <c r="E4947" s="9"/>
      <c r="F4947" s="9"/>
      <c r="G4947" s="8"/>
      <c r="H4947" s="8"/>
      <c r="I4947" s="8"/>
      <c r="J4947" s="9"/>
      <c r="K4947" s="10"/>
      <c r="L4947" s="9"/>
      <c r="M4947" s="8"/>
      <c r="N4947" s="10"/>
    </row>
    <row r="4948" spans="1:14" x14ac:dyDescent="0.25">
      <c r="A4948" s="8"/>
      <c r="B4948" s="8"/>
      <c r="C4948" s="8"/>
      <c r="D4948" s="8"/>
      <c r="E4948" s="9"/>
      <c r="F4948" s="9"/>
      <c r="G4948" s="8"/>
      <c r="H4948" s="8"/>
      <c r="I4948" s="8"/>
      <c r="J4948" s="9"/>
      <c r="K4948" s="10"/>
      <c r="L4948" s="9"/>
      <c r="M4948" s="8"/>
      <c r="N4948" s="10"/>
    </row>
    <row r="4949" spans="1:14" x14ac:dyDescent="0.25">
      <c r="A4949" s="8"/>
      <c r="B4949" s="8"/>
      <c r="C4949" s="8"/>
      <c r="D4949" s="8"/>
      <c r="E4949" s="9"/>
      <c r="F4949" s="9"/>
      <c r="G4949" s="8"/>
      <c r="H4949" s="8"/>
      <c r="I4949" s="8"/>
      <c r="J4949" s="9"/>
      <c r="K4949" s="10"/>
      <c r="L4949" s="9"/>
      <c r="M4949" s="8"/>
      <c r="N4949" s="10"/>
    </row>
    <row r="4950" spans="1:14" x14ac:dyDescent="0.25">
      <c r="A4950" s="8"/>
      <c r="B4950" s="8"/>
      <c r="C4950" s="8"/>
      <c r="D4950" s="8"/>
      <c r="E4950" s="9"/>
      <c r="F4950" s="9"/>
      <c r="G4950" s="8"/>
      <c r="H4950" s="8"/>
      <c r="I4950" s="8"/>
      <c r="J4950" s="9"/>
      <c r="K4950" s="10"/>
      <c r="L4950" s="9"/>
      <c r="M4950" s="8"/>
      <c r="N4950" s="10"/>
    </row>
    <row r="4951" spans="1:14" x14ac:dyDescent="0.25">
      <c r="A4951" s="8"/>
      <c r="B4951" s="8"/>
      <c r="C4951" s="8"/>
      <c r="D4951" s="8"/>
      <c r="E4951" s="9"/>
      <c r="F4951" s="9"/>
      <c r="G4951" s="8"/>
      <c r="H4951" s="8"/>
      <c r="I4951" s="8"/>
      <c r="J4951" s="9"/>
      <c r="K4951" s="10"/>
      <c r="L4951" s="9"/>
      <c r="M4951" s="8"/>
      <c r="N4951" s="10"/>
    </row>
    <row r="4952" spans="1:14" x14ac:dyDescent="0.25">
      <c r="A4952" s="8"/>
      <c r="B4952" s="8"/>
      <c r="C4952" s="8"/>
      <c r="D4952" s="8"/>
      <c r="E4952" s="9"/>
      <c r="F4952" s="9"/>
      <c r="G4952" s="8"/>
      <c r="H4952" s="8"/>
      <c r="I4952" s="8"/>
      <c r="J4952" s="9"/>
      <c r="K4952" s="10"/>
      <c r="L4952" s="9"/>
      <c r="M4952" s="8"/>
      <c r="N4952" s="10"/>
    </row>
    <row r="4953" spans="1:14" x14ac:dyDescent="0.25">
      <c r="A4953" s="8"/>
      <c r="B4953" s="8"/>
      <c r="C4953" s="8"/>
      <c r="D4953" s="8"/>
      <c r="E4953" s="9"/>
      <c r="F4953" s="9"/>
      <c r="G4953" s="8"/>
      <c r="H4953" s="8"/>
      <c r="I4953" s="8"/>
      <c r="J4953" s="9"/>
      <c r="K4953" s="10"/>
      <c r="L4953" s="9"/>
      <c r="M4953" s="8"/>
      <c r="N4953" s="10"/>
    </row>
    <row r="4954" spans="1:14" x14ac:dyDescent="0.25">
      <c r="A4954" s="8"/>
      <c r="B4954" s="8"/>
      <c r="C4954" s="8"/>
      <c r="D4954" s="8"/>
      <c r="E4954" s="9"/>
      <c r="F4954" s="9"/>
      <c r="G4954" s="8"/>
      <c r="H4954" s="8"/>
      <c r="I4954" s="8"/>
      <c r="J4954" s="9"/>
      <c r="K4954" s="10"/>
      <c r="L4954" s="9"/>
      <c r="M4954" s="8"/>
      <c r="N4954" s="10"/>
    </row>
    <row r="4955" spans="1:14" x14ac:dyDescent="0.25">
      <c r="A4955" s="8"/>
      <c r="B4955" s="8"/>
      <c r="C4955" s="8"/>
      <c r="D4955" s="8"/>
      <c r="E4955" s="9"/>
      <c r="F4955" s="9"/>
      <c r="G4955" s="8"/>
      <c r="H4955" s="8"/>
      <c r="I4955" s="8"/>
      <c r="J4955" s="9"/>
      <c r="K4955" s="10"/>
      <c r="L4955" s="9"/>
      <c r="M4955" s="8"/>
      <c r="N4955" s="10"/>
    </row>
    <row r="4956" spans="1:14" x14ac:dyDescent="0.25">
      <c r="A4956" s="8"/>
      <c r="B4956" s="8"/>
      <c r="C4956" s="8"/>
      <c r="D4956" s="8"/>
      <c r="E4956" s="9"/>
      <c r="F4956" s="9"/>
      <c r="G4956" s="8"/>
      <c r="H4956" s="8"/>
      <c r="I4956" s="8"/>
      <c r="J4956" s="9"/>
      <c r="K4956" s="10"/>
      <c r="L4956" s="9"/>
      <c r="M4956" s="8"/>
      <c r="N4956" s="10"/>
    </row>
    <row r="4957" spans="1:14" x14ac:dyDescent="0.25">
      <c r="A4957" s="8"/>
      <c r="B4957" s="8"/>
      <c r="C4957" s="8"/>
      <c r="D4957" s="8"/>
      <c r="E4957" s="9"/>
      <c r="F4957" s="9"/>
      <c r="G4957" s="8"/>
      <c r="H4957" s="8"/>
      <c r="I4957" s="8"/>
      <c r="J4957" s="9"/>
      <c r="K4957" s="10"/>
      <c r="L4957" s="9"/>
      <c r="M4957" s="8"/>
      <c r="N4957" s="10"/>
    </row>
    <row r="4958" spans="1:14" x14ac:dyDescent="0.25">
      <c r="A4958" s="8"/>
      <c r="B4958" s="8"/>
      <c r="C4958" s="8"/>
      <c r="D4958" s="8"/>
      <c r="E4958" s="9"/>
      <c r="F4958" s="9"/>
      <c r="G4958" s="8"/>
      <c r="H4958" s="8"/>
      <c r="I4958" s="8"/>
      <c r="J4958" s="9"/>
      <c r="K4958" s="10"/>
      <c r="L4958" s="9"/>
      <c r="M4958" s="8"/>
      <c r="N4958" s="10"/>
    </row>
    <row r="4959" spans="1:14" x14ac:dyDescent="0.25">
      <c r="A4959" s="8"/>
      <c r="B4959" s="8"/>
      <c r="C4959" s="8"/>
      <c r="D4959" s="8"/>
      <c r="E4959" s="9"/>
      <c r="F4959" s="9"/>
      <c r="G4959" s="8"/>
      <c r="H4959" s="8"/>
      <c r="I4959" s="8"/>
      <c r="J4959" s="9"/>
      <c r="K4959" s="10"/>
      <c r="L4959" s="9"/>
      <c r="M4959" s="8"/>
      <c r="N4959" s="10"/>
    </row>
    <row r="4960" spans="1:14" x14ac:dyDescent="0.25">
      <c r="A4960" s="8"/>
      <c r="B4960" s="8"/>
      <c r="C4960" s="8"/>
      <c r="D4960" s="8"/>
      <c r="E4960" s="9"/>
      <c r="F4960" s="9"/>
      <c r="G4960" s="8"/>
      <c r="H4960" s="8"/>
      <c r="I4960" s="8"/>
      <c r="J4960" s="9"/>
      <c r="K4960" s="10"/>
      <c r="L4960" s="9"/>
      <c r="M4960" s="8"/>
      <c r="N4960" s="10"/>
    </row>
    <row r="4961" spans="1:14" x14ac:dyDescent="0.25">
      <c r="A4961" s="8"/>
      <c r="B4961" s="8"/>
      <c r="C4961" s="8"/>
      <c r="D4961" s="8"/>
      <c r="E4961" s="9"/>
      <c r="F4961" s="9"/>
      <c r="G4961" s="8"/>
      <c r="H4961" s="8"/>
      <c r="I4961" s="8"/>
      <c r="J4961" s="9"/>
      <c r="K4961" s="10"/>
      <c r="L4961" s="9"/>
      <c r="M4961" s="8"/>
      <c r="N4961" s="10"/>
    </row>
    <row r="4962" spans="1:14" x14ac:dyDescent="0.25">
      <c r="A4962" s="8"/>
      <c r="B4962" s="8"/>
      <c r="C4962" s="8"/>
      <c r="D4962" s="8"/>
      <c r="E4962" s="9"/>
      <c r="F4962" s="9"/>
      <c r="G4962" s="8"/>
      <c r="H4962" s="8"/>
      <c r="I4962" s="8"/>
      <c r="J4962" s="9"/>
      <c r="K4962" s="10"/>
      <c r="L4962" s="9"/>
      <c r="M4962" s="8"/>
      <c r="N4962" s="10"/>
    </row>
    <row r="4963" spans="1:14" x14ac:dyDescent="0.25">
      <c r="A4963" s="8"/>
      <c r="B4963" s="8"/>
      <c r="C4963" s="8"/>
      <c r="D4963" s="8"/>
      <c r="E4963" s="9"/>
      <c r="F4963" s="9"/>
      <c r="G4963" s="8"/>
      <c r="H4963" s="8"/>
      <c r="I4963" s="8"/>
      <c r="J4963" s="9"/>
      <c r="K4963" s="10"/>
      <c r="L4963" s="9"/>
      <c r="M4963" s="8"/>
      <c r="N4963" s="10"/>
    </row>
    <row r="4964" spans="1:14" x14ac:dyDescent="0.25">
      <c r="A4964" s="8"/>
      <c r="B4964" s="8"/>
      <c r="C4964" s="8"/>
      <c r="D4964" s="8"/>
      <c r="E4964" s="9"/>
      <c r="F4964" s="9"/>
      <c r="G4964" s="8"/>
      <c r="H4964" s="8"/>
      <c r="I4964" s="8"/>
      <c r="J4964" s="9"/>
      <c r="K4964" s="10"/>
      <c r="L4964" s="9"/>
      <c r="M4964" s="8"/>
      <c r="N4964" s="10"/>
    </row>
    <row r="4965" spans="1:14" x14ac:dyDescent="0.25">
      <c r="A4965" s="8"/>
      <c r="B4965" s="8"/>
      <c r="C4965" s="8"/>
      <c r="D4965" s="8"/>
      <c r="E4965" s="9"/>
      <c r="F4965" s="9"/>
      <c r="G4965" s="8"/>
      <c r="H4965" s="8"/>
      <c r="I4965" s="8"/>
      <c r="J4965" s="9"/>
      <c r="K4965" s="10"/>
      <c r="L4965" s="9"/>
      <c r="M4965" s="8"/>
      <c r="N4965" s="10"/>
    </row>
    <row r="4966" spans="1:14" x14ac:dyDescent="0.25">
      <c r="A4966" s="8"/>
      <c r="B4966" s="8"/>
      <c r="C4966" s="8"/>
      <c r="D4966" s="8"/>
      <c r="E4966" s="9"/>
      <c r="F4966" s="9"/>
      <c r="G4966" s="8"/>
      <c r="H4966" s="8"/>
      <c r="I4966" s="8"/>
      <c r="J4966" s="9"/>
      <c r="K4966" s="10"/>
      <c r="L4966" s="9"/>
      <c r="M4966" s="8"/>
      <c r="N4966" s="10"/>
    </row>
    <row r="4967" spans="1:14" x14ac:dyDescent="0.25">
      <c r="A4967" s="8"/>
      <c r="B4967" s="8"/>
      <c r="C4967" s="8"/>
      <c r="D4967" s="8"/>
      <c r="E4967" s="9"/>
      <c r="F4967" s="9"/>
      <c r="G4967" s="8"/>
      <c r="H4967" s="8"/>
      <c r="I4967" s="8"/>
      <c r="J4967" s="9"/>
      <c r="K4967" s="10"/>
      <c r="L4967" s="9"/>
      <c r="M4967" s="8"/>
      <c r="N4967" s="10"/>
    </row>
    <row r="4968" spans="1:14" x14ac:dyDescent="0.25">
      <c r="A4968" s="8"/>
      <c r="B4968" s="8"/>
      <c r="C4968" s="8"/>
      <c r="D4968" s="8"/>
      <c r="E4968" s="9"/>
      <c r="F4968" s="9"/>
      <c r="G4968" s="8"/>
      <c r="H4968" s="8"/>
      <c r="I4968" s="8"/>
      <c r="J4968" s="9"/>
      <c r="K4968" s="10"/>
      <c r="L4968" s="9"/>
      <c r="M4968" s="8"/>
      <c r="N4968" s="10"/>
    </row>
    <row r="4969" spans="1:14" x14ac:dyDescent="0.25">
      <c r="A4969" s="8"/>
      <c r="B4969" s="8"/>
      <c r="C4969" s="8"/>
      <c r="D4969" s="8"/>
      <c r="E4969" s="9"/>
      <c r="F4969" s="9"/>
      <c r="G4969" s="8"/>
      <c r="H4969" s="8"/>
      <c r="I4969" s="8"/>
      <c r="J4969" s="9"/>
      <c r="K4969" s="10"/>
      <c r="L4969" s="9"/>
      <c r="M4969" s="8"/>
      <c r="N4969" s="10"/>
    </row>
    <row r="4970" spans="1:14" x14ac:dyDescent="0.25">
      <c r="A4970" s="8"/>
      <c r="B4970" s="8"/>
      <c r="C4970" s="8"/>
      <c r="D4970" s="8"/>
      <c r="E4970" s="9"/>
      <c r="F4970" s="9"/>
      <c r="G4970" s="8"/>
      <c r="H4970" s="8"/>
      <c r="I4970" s="8"/>
      <c r="J4970" s="9"/>
      <c r="K4970" s="10"/>
      <c r="L4970" s="9"/>
      <c r="M4970" s="8"/>
      <c r="N4970" s="10"/>
    </row>
    <row r="4971" spans="1:14" x14ac:dyDescent="0.25">
      <c r="A4971" s="8"/>
      <c r="B4971" s="8"/>
      <c r="C4971" s="8"/>
      <c r="D4971" s="8"/>
      <c r="E4971" s="9"/>
      <c r="F4971" s="9"/>
      <c r="G4971" s="8"/>
      <c r="H4971" s="8"/>
      <c r="I4971" s="8"/>
      <c r="J4971" s="9"/>
      <c r="K4971" s="10"/>
      <c r="L4971" s="9"/>
      <c r="M4971" s="8"/>
      <c r="N4971" s="10"/>
    </row>
    <row r="4972" spans="1:14" x14ac:dyDescent="0.25">
      <c r="A4972" s="8"/>
      <c r="B4972" s="8"/>
      <c r="C4972" s="8"/>
      <c r="D4972" s="8"/>
      <c r="E4972" s="9"/>
      <c r="F4972" s="9"/>
      <c r="G4972" s="8"/>
      <c r="H4972" s="8"/>
      <c r="I4972" s="8"/>
      <c r="J4972" s="9"/>
      <c r="K4972" s="10"/>
      <c r="L4972" s="9"/>
      <c r="M4972" s="8"/>
      <c r="N4972" s="10"/>
    </row>
    <row r="4973" spans="1:14" x14ac:dyDescent="0.25">
      <c r="A4973" s="8"/>
      <c r="B4973" s="8"/>
      <c r="C4973" s="8"/>
      <c r="D4973" s="8"/>
      <c r="E4973" s="9"/>
      <c r="F4973" s="9"/>
      <c r="G4973" s="8"/>
      <c r="H4973" s="8"/>
      <c r="I4973" s="8"/>
      <c r="J4973" s="9"/>
      <c r="K4973" s="10"/>
      <c r="L4973" s="9"/>
      <c r="M4973" s="8"/>
      <c r="N4973" s="10"/>
    </row>
    <row r="4974" spans="1:14" x14ac:dyDescent="0.25">
      <c r="A4974" s="8"/>
      <c r="B4974" s="8"/>
      <c r="C4974" s="8"/>
      <c r="D4974" s="8"/>
      <c r="E4974" s="9"/>
      <c r="F4974" s="9"/>
      <c r="G4974" s="8"/>
      <c r="H4974" s="8"/>
      <c r="I4974" s="8"/>
      <c r="J4974" s="9"/>
      <c r="K4974" s="10"/>
      <c r="L4974" s="9"/>
      <c r="M4974" s="8"/>
      <c r="N4974" s="10"/>
    </row>
    <row r="4975" spans="1:14" x14ac:dyDescent="0.25">
      <c r="A4975" s="8"/>
      <c r="B4975" s="8"/>
      <c r="C4975" s="8"/>
      <c r="D4975" s="8"/>
      <c r="E4975" s="9"/>
      <c r="F4975" s="9"/>
      <c r="G4975" s="8"/>
      <c r="H4975" s="8"/>
      <c r="I4975" s="8"/>
      <c r="J4975" s="9"/>
      <c r="K4975" s="10"/>
      <c r="L4975" s="9"/>
      <c r="M4975" s="8"/>
      <c r="N4975" s="10"/>
    </row>
    <row r="4976" spans="1:14" x14ac:dyDescent="0.25">
      <c r="A4976" s="8"/>
      <c r="B4976" s="8"/>
      <c r="C4976" s="8"/>
      <c r="D4976" s="8"/>
      <c r="E4976" s="9"/>
      <c r="F4976" s="9"/>
      <c r="G4976" s="8"/>
      <c r="H4976" s="8"/>
      <c r="I4976" s="8"/>
      <c r="J4976" s="9"/>
      <c r="K4976" s="10"/>
      <c r="L4976" s="9"/>
      <c r="M4976" s="8"/>
      <c r="N4976" s="10"/>
    </row>
    <row r="4977" spans="1:14" x14ac:dyDescent="0.25">
      <c r="A4977" s="8"/>
      <c r="B4977" s="8"/>
      <c r="C4977" s="8"/>
      <c r="D4977" s="8"/>
      <c r="E4977" s="9"/>
      <c r="F4977" s="9"/>
      <c r="G4977" s="8"/>
      <c r="H4977" s="8"/>
      <c r="I4977" s="8"/>
      <c r="J4977" s="9"/>
      <c r="K4977" s="10"/>
      <c r="L4977" s="9"/>
      <c r="M4977" s="8"/>
      <c r="N4977" s="10"/>
    </row>
    <row r="4978" spans="1:14" x14ac:dyDescent="0.25">
      <c r="A4978" s="8"/>
      <c r="B4978" s="8"/>
      <c r="C4978" s="8"/>
      <c r="D4978" s="8"/>
      <c r="E4978" s="9"/>
      <c r="F4978" s="9"/>
      <c r="G4978" s="8"/>
      <c r="H4978" s="8"/>
      <c r="I4978" s="8"/>
      <c r="J4978" s="9"/>
      <c r="K4978" s="10"/>
      <c r="L4978" s="9"/>
      <c r="M4978" s="8"/>
      <c r="N4978" s="10"/>
    </row>
    <row r="4979" spans="1:14" x14ac:dyDescent="0.25">
      <c r="A4979" s="8"/>
      <c r="B4979" s="8"/>
      <c r="C4979" s="8"/>
      <c r="D4979" s="8"/>
      <c r="E4979" s="9"/>
      <c r="F4979" s="9"/>
      <c r="G4979" s="8"/>
      <c r="H4979" s="8"/>
      <c r="I4979" s="8"/>
      <c r="J4979" s="9"/>
      <c r="K4979" s="10"/>
      <c r="L4979" s="9"/>
      <c r="M4979" s="8"/>
      <c r="N4979" s="10"/>
    </row>
    <row r="4980" spans="1:14" x14ac:dyDescent="0.25">
      <c r="A4980" s="8"/>
      <c r="B4980" s="8"/>
      <c r="C4980" s="8"/>
      <c r="D4980" s="8"/>
      <c r="E4980" s="9"/>
      <c r="F4980" s="9"/>
      <c r="G4980" s="8"/>
      <c r="H4980" s="8"/>
      <c r="I4980" s="8"/>
      <c r="J4980" s="9"/>
      <c r="K4980" s="10"/>
      <c r="L4980" s="9"/>
      <c r="M4980" s="8"/>
      <c r="N4980" s="10"/>
    </row>
    <row r="4981" spans="1:14" x14ac:dyDescent="0.25">
      <c r="A4981" s="8"/>
      <c r="B4981" s="8"/>
      <c r="C4981" s="8"/>
      <c r="D4981" s="8"/>
      <c r="E4981" s="9"/>
      <c r="F4981" s="9"/>
      <c r="G4981" s="8"/>
      <c r="H4981" s="8"/>
      <c r="I4981" s="8"/>
      <c r="J4981" s="9"/>
      <c r="K4981" s="10"/>
      <c r="L4981" s="9"/>
      <c r="M4981" s="8"/>
      <c r="N4981" s="10"/>
    </row>
    <row r="4982" spans="1:14" x14ac:dyDescent="0.25">
      <c r="A4982" s="8"/>
      <c r="B4982" s="8"/>
      <c r="C4982" s="8"/>
      <c r="D4982" s="8"/>
      <c r="E4982" s="9"/>
      <c r="F4982" s="9"/>
      <c r="G4982" s="8"/>
      <c r="H4982" s="8"/>
      <c r="I4982" s="8"/>
      <c r="J4982" s="9"/>
      <c r="K4982" s="10"/>
      <c r="L4982" s="9"/>
      <c r="M4982" s="8"/>
      <c r="N4982" s="10"/>
    </row>
    <row r="4983" spans="1:14" x14ac:dyDescent="0.25">
      <c r="A4983" s="8"/>
      <c r="B4983" s="8"/>
      <c r="C4983" s="8"/>
      <c r="D4983" s="8"/>
      <c r="E4983" s="9"/>
      <c r="F4983" s="9"/>
      <c r="G4983" s="8"/>
      <c r="H4983" s="8"/>
      <c r="I4983" s="8"/>
      <c r="J4983" s="9"/>
      <c r="K4983" s="10"/>
      <c r="L4983" s="9"/>
      <c r="M4983" s="8"/>
      <c r="N4983" s="10"/>
    </row>
    <row r="4984" spans="1:14" x14ac:dyDescent="0.25">
      <c r="A4984" s="8"/>
      <c r="B4984" s="8"/>
      <c r="C4984" s="8"/>
      <c r="D4984" s="8"/>
      <c r="E4984" s="9"/>
      <c r="F4984" s="9"/>
      <c r="G4984" s="8"/>
      <c r="H4984" s="8"/>
      <c r="I4984" s="8"/>
      <c r="J4984" s="9"/>
      <c r="K4984" s="10"/>
      <c r="L4984" s="9"/>
      <c r="M4984" s="8"/>
      <c r="N4984" s="10"/>
    </row>
    <row r="4985" spans="1:14" x14ac:dyDescent="0.25">
      <c r="A4985" s="8"/>
      <c r="B4985" s="8"/>
      <c r="C4985" s="8"/>
      <c r="D4985" s="8"/>
      <c r="E4985" s="9"/>
      <c r="F4985" s="9"/>
      <c r="G4985" s="8"/>
      <c r="H4985" s="8"/>
      <c r="I4985" s="8"/>
      <c r="J4985" s="9"/>
      <c r="K4985" s="10"/>
      <c r="L4985" s="9"/>
      <c r="M4985" s="8"/>
      <c r="N4985" s="10"/>
    </row>
    <row r="4986" spans="1:14" x14ac:dyDescent="0.25">
      <c r="A4986" s="8"/>
      <c r="B4986" s="8"/>
      <c r="C4986" s="8"/>
      <c r="D4986" s="8"/>
      <c r="E4986" s="9"/>
      <c r="F4986" s="9"/>
      <c r="G4986" s="8"/>
      <c r="H4986" s="8"/>
      <c r="I4986" s="8"/>
      <c r="J4986" s="9"/>
      <c r="K4986" s="10"/>
      <c r="L4986" s="9"/>
      <c r="M4986" s="8"/>
      <c r="N4986" s="10"/>
    </row>
    <row r="4987" spans="1:14" x14ac:dyDescent="0.25">
      <c r="A4987" s="8"/>
      <c r="B4987" s="8"/>
      <c r="C4987" s="8"/>
      <c r="D4987" s="8"/>
      <c r="E4987" s="9"/>
      <c r="F4987" s="9"/>
      <c r="G4987" s="8"/>
      <c r="H4987" s="8"/>
      <c r="I4987" s="8"/>
      <c r="J4987" s="9"/>
      <c r="K4987" s="10"/>
      <c r="L4987" s="9"/>
      <c r="M4987" s="8"/>
      <c r="N4987" s="10"/>
    </row>
    <row r="4988" spans="1:14" x14ac:dyDescent="0.25">
      <c r="A4988" s="8"/>
      <c r="B4988" s="8"/>
      <c r="C4988" s="8"/>
      <c r="D4988" s="8"/>
      <c r="E4988" s="9"/>
      <c r="F4988" s="9"/>
      <c r="G4988" s="8"/>
      <c r="H4988" s="8"/>
      <c r="I4988" s="8"/>
      <c r="J4988" s="9"/>
      <c r="K4988" s="10"/>
      <c r="L4988" s="9"/>
      <c r="M4988" s="8"/>
      <c r="N4988" s="10"/>
    </row>
    <row r="4989" spans="1:14" x14ac:dyDescent="0.25">
      <c r="A4989" s="8"/>
      <c r="B4989" s="8"/>
      <c r="C4989" s="8"/>
      <c r="D4989" s="8"/>
      <c r="E4989" s="9"/>
      <c r="F4989" s="9"/>
      <c r="G4989" s="8"/>
      <c r="H4989" s="8"/>
      <c r="I4989" s="8"/>
      <c r="J4989" s="9"/>
      <c r="K4989" s="10"/>
      <c r="L4989" s="9"/>
      <c r="M4989" s="8"/>
      <c r="N4989" s="10"/>
    </row>
    <row r="4990" spans="1:14" x14ac:dyDescent="0.25">
      <c r="A4990" s="8"/>
      <c r="B4990" s="8"/>
      <c r="C4990" s="8"/>
      <c r="D4990" s="8"/>
      <c r="E4990" s="9"/>
      <c r="F4990" s="9"/>
      <c r="G4990" s="8"/>
      <c r="H4990" s="8"/>
      <c r="I4990" s="8"/>
      <c r="J4990" s="9"/>
      <c r="K4990" s="10"/>
      <c r="L4990" s="9"/>
      <c r="M4990" s="8"/>
      <c r="N4990" s="10"/>
    </row>
    <row r="4991" spans="1:14" x14ac:dyDescent="0.25">
      <c r="A4991" s="8"/>
      <c r="B4991" s="8"/>
      <c r="C4991" s="8"/>
      <c r="D4991" s="8"/>
      <c r="E4991" s="9"/>
      <c r="F4991" s="9"/>
      <c r="G4991" s="8"/>
      <c r="H4991" s="8"/>
      <c r="I4991" s="8"/>
      <c r="J4991" s="9"/>
      <c r="K4991" s="10"/>
      <c r="L4991" s="9"/>
      <c r="M4991" s="8"/>
      <c r="N4991" s="10"/>
    </row>
    <row r="4992" spans="1:14" x14ac:dyDescent="0.25">
      <c r="A4992" s="8"/>
      <c r="B4992" s="8"/>
      <c r="C4992" s="8"/>
      <c r="D4992" s="8"/>
      <c r="E4992" s="9"/>
      <c r="F4992" s="9"/>
      <c r="G4992" s="8"/>
      <c r="H4992" s="8"/>
      <c r="I4992" s="8"/>
      <c r="J4992" s="9"/>
      <c r="K4992" s="10"/>
      <c r="L4992" s="9"/>
      <c r="M4992" s="8"/>
      <c r="N4992" s="10"/>
    </row>
    <row r="4993" spans="1:14" x14ac:dyDescent="0.25">
      <c r="A4993" s="8"/>
      <c r="B4993" s="8"/>
      <c r="C4993" s="8"/>
      <c r="D4993" s="8"/>
      <c r="E4993" s="9"/>
      <c r="F4993" s="9"/>
      <c r="G4993" s="8"/>
      <c r="H4993" s="8"/>
      <c r="I4993" s="8"/>
      <c r="J4993" s="9"/>
      <c r="K4993" s="10"/>
      <c r="L4993" s="9"/>
      <c r="M4993" s="8"/>
      <c r="N4993" s="10"/>
    </row>
    <row r="4994" spans="1:14" x14ac:dyDescent="0.25">
      <c r="A4994" s="8"/>
      <c r="B4994" s="8"/>
      <c r="C4994" s="8"/>
      <c r="D4994" s="8"/>
      <c r="E4994" s="9"/>
      <c r="F4994" s="9"/>
      <c r="G4994" s="8"/>
      <c r="H4994" s="8"/>
      <c r="I4994" s="8"/>
      <c r="J4994" s="9"/>
      <c r="K4994" s="10"/>
      <c r="L4994" s="9"/>
      <c r="M4994" s="8"/>
      <c r="N4994" s="10"/>
    </row>
    <row r="4995" spans="1:14" x14ac:dyDescent="0.25">
      <c r="A4995" s="8"/>
      <c r="B4995" s="8"/>
      <c r="C4995" s="8"/>
      <c r="D4995" s="8"/>
      <c r="E4995" s="9"/>
      <c r="F4995" s="9"/>
      <c r="G4995" s="8"/>
      <c r="H4995" s="8"/>
      <c r="I4995" s="8"/>
      <c r="J4995" s="9"/>
      <c r="K4995" s="10"/>
      <c r="L4995" s="9"/>
      <c r="M4995" s="8"/>
      <c r="N4995" s="10"/>
    </row>
    <row r="4996" spans="1:14" x14ac:dyDescent="0.25">
      <c r="A4996" s="8"/>
      <c r="B4996" s="8"/>
      <c r="C4996" s="8"/>
      <c r="D4996" s="8"/>
      <c r="E4996" s="9"/>
      <c r="F4996" s="9"/>
      <c r="G4996" s="8"/>
      <c r="H4996" s="8"/>
      <c r="I4996" s="8"/>
      <c r="J4996" s="9"/>
      <c r="K4996" s="10"/>
      <c r="L4996" s="9"/>
      <c r="M4996" s="8"/>
      <c r="N4996" s="10"/>
    </row>
    <row r="4997" spans="1:14" x14ac:dyDescent="0.25">
      <c r="A4997" s="8"/>
      <c r="B4997" s="8"/>
      <c r="C4997" s="8"/>
      <c r="D4997" s="8"/>
      <c r="E4997" s="9"/>
      <c r="F4997" s="9"/>
      <c r="G4997" s="8"/>
      <c r="H4997" s="8"/>
      <c r="I4997" s="8"/>
      <c r="J4997" s="9"/>
      <c r="K4997" s="10"/>
      <c r="L4997" s="9"/>
      <c r="M4997" s="8"/>
      <c r="N4997" s="10"/>
    </row>
    <row r="4998" spans="1:14" x14ac:dyDescent="0.25">
      <c r="A4998" s="8"/>
      <c r="B4998" s="8"/>
      <c r="C4998" s="8"/>
      <c r="D4998" s="8"/>
      <c r="E4998" s="9"/>
      <c r="F4998" s="9"/>
      <c r="G4998" s="8"/>
      <c r="H4998" s="8"/>
      <c r="I4998" s="8"/>
      <c r="J4998" s="9"/>
      <c r="K4998" s="10"/>
      <c r="L4998" s="9"/>
      <c r="M4998" s="8"/>
      <c r="N4998" s="10"/>
    </row>
    <row r="4999" spans="1:14" x14ac:dyDescent="0.25">
      <c r="A4999" s="8"/>
      <c r="B4999" s="8"/>
      <c r="C4999" s="8"/>
      <c r="D4999" s="8"/>
      <c r="E4999" s="9"/>
      <c r="F4999" s="9"/>
      <c r="G4999" s="8"/>
      <c r="H4999" s="8"/>
      <c r="I4999" s="8"/>
      <c r="J4999" s="9"/>
      <c r="K4999" s="10"/>
      <c r="L4999" s="9"/>
      <c r="M4999" s="8"/>
      <c r="N4999" s="10"/>
    </row>
    <row r="5000" spans="1:14" x14ac:dyDescent="0.25">
      <c r="A5000" s="8"/>
      <c r="B5000" s="8"/>
      <c r="C5000" s="8"/>
      <c r="D5000" s="8"/>
      <c r="E5000" s="9"/>
      <c r="F5000" s="9"/>
      <c r="G5000" s="8"/>
      <c r="H5000" s="8"/>
      <c r="I5000" s="8"/>
      <c r="J5000" s="9"/>
      <c r="K5000" s="10"/>
      <c r="L5000" s="9"/>
      <c r="M5000" s="8"/>
      <c r="N5000" s="10"/>
    </row>
    <row r="5001" spans="1:14" x14ac:dyDescent="0.25">
      <c r="A5001" s="8"/>
      <c r="B5001" s="8"/>
      <c r="C5001" s="8"/>
      <c r="D5001" s="8"/>
      <c r="E5001" s="9"/>
      <c r="F5001" s="9"/>
      <c r="G5001" s="8"/>
      <c r="H5001" s="8"/>
      <c r="I5001" s="8"/>
      <c r="J5001" s="9"/>
      <c r="K5001" s="10"/>
      <c r="L5001" s="9"/>
      <c r="M5001" s="8"/>
      <c r="N5001" s="10"/>
    </row>
    <row r="5002" spans="1:14" x14ac:dyDescent="0.25">
      <c r="A5002" s="8"/>
      <c r="B5002" s="8"/>
      <c r="C5002" s="8"/>
      <c r="D5002" s="8"/>
      <c r="E5002" s="9"/>
      <c r="F5002" s="9"/>
      <c r="G5002" s="8"/>
      <c r="H5002" s="8"/>
      <c r="I5002" s="8"/>
      <c r="J5002" s="9"/>
      <c r="K5002" s="10"/>
      <c r="L5002" s="9"/>
      <c r="M5002" s="8"/>
      <c r="N5002" s="10"/>
    </row>
    <row r="5003" spans="1:14" x14ac:dyDescent="0.25">
      <c r="A5003" s="8"/>
      <c r="B5003" s="8"/>
      <c r="C5003" s="8"/>
      <c r="D5003" s="8"/>
      <c r="E5003" s="9"/>
      <c r="F5003" s="9"/>
      <c r="G5003" s="8"/>
      <c r="H5003" s="8"/>
      <c r="I5003" s="8"/>
      <c r="J5003" s="9"/>
      <c r="K5003" s="10"/>
      <c r="L5003" s="9"/>
      <c r="M5003" s="8"/>
      <c r="N5003" s="10"/>
    </row>
    <row r="5004" spans="1:14" x14ac:dyDescent="0.25">
      <c r="A5004" s="8"/>
      <c r="B5004" s="8"/>
      <c r="C5004" s="8"/>
      <c r="D5004" s="8"/>
      <c r="E5004" s="9"/>
      <c r="F5004" s="9"/>
      <c r="G5004" s="8"/>
      <c r="H5004" s="8"/>
      <c r="I5004" s="8"/>
      <c r="J5004" s="9"/>
      <c r="K5004" s="10"/>
      <c r="L5004" s="9"/>
      <c r="M5004" s="8"/>
      <c r="N5004" s="10"/>
    </row>
    <row r="5005" spans="1:14" x14ac:dyDescent="0.25">
      <c r="A5005" s="8"/>
      <c r="B5005" s="8"/>
      <c r="C5005" s="8"/>
      <c r="D5005" s="8"/>
      <c r="E5005" s="9"/>
      <c r="F5005" s="9"/>
      <c r="G5005" s="8"/>
      <c r="H5005" s="8"/>
      <c r="I5005" s="8"/>
      <c r="J5005" s="9"/>
      <c r="K5005" s="10"/>
      <c r="L5005" s="9"/>
      <c r="M5005" s="8"/>
      <c r="N5005" s="10"/>
    </row>
    <row r="5006" spans="1:14" x14ac:dyDescent="0.25">
      <c r="A5006" s="8"/>
      <c r="B5006" s="8"/>
      <c r="C5006" s="8"/>
      <c r="D5006" s="8"/>
      <c r="E5006" s="9"/>
      <c r="F5006" s="9"/>
      <c r="G5006" s="8"/>
      <c r="H5006" s="8"/>
      <c r="I5006" s="8"/>
      <c r="J5006" s="9"/>
      <c r="K5006" s="10"/>
      <c r="L5006" s="9"/>
      <c r="M5006" s="8"/>
      <c r="N5006" s="10"/>
    </row>
    <row r="5007" spans="1:14" x14ac:dyDescent="0.25">
      <c r="A5007" s="8"/>
      <c r="B5007" s="8"/>
      <c r="C5007" s="8"/>
      <c r="D5007" s="8"/>
      <c r="E5007" s="9"/>
      <c r="F5007" s="9"/>
      <c r="G5007" s="8"/>
      <c r="H5007" s="8"/>
      <c r="I5007" s="8"/>
      <c r="J5007" s="9"/>
      <c r="K5007" s="10"/>
      <c r="L5007" s="9"/>
      <c r="M5007" s="8"/>
      <c r="N5007" s="10"/>
    </row>
    <row r="5008" spans="1:14" x14ac:dyDescent="0.25">
      <c r="A5008" s="8"/>
      <c r="B5008" s="8"/>
      <c r="C5008" s="8"/>
      <c r="D5008" s="8"/>
      <c r="E5008" s="9"/>
      <c r="F5008" s="9"/>
      <c r="G5008" s="8"/>
      <c r="H5008" s="8"/>
      <c r="I5008" s="8"/>
      <c r="J5008" s="9"/>
      <c r="K5008" s="10"/>
      <c r="L5008" s="9"/>
      <c r="M5008" s="8"/>
      <c r="N5008" s="10"/>
    </row>
    <row r="5009" spans="1:14" x14ac:dyDescent="0.25">
      <c r="A5009" s="8"/>
      <c r="B5009" s="8"/>
      <c r="C5009" s="8"/>
      <c r="D5009" s="8"/>
      <c r="E5009" s="9"/>
      <c r="F5009" s="9"/>
      <c r="G5009" s="8"/>
      <c r="H5009" s="8"/>
      <c r="I5009" s="8"/>
      <c r="J5009" s="9"/>
      <c r="K5009" s="10"/>
      <c r="L5009" s="9"/>
      <c r="M5009" s="8"/>
      <c r="N5009" s="10"/>
    </row>
    <row r="5010" spans="1:14" x14ac:dyDescent="0.25">
      <c r="A5010" s="8"/>
      <c r="B5010" s="8"/>
      <c r="C5010" s="8"/>
      <c r="D5010" s="8"/>
      <c r="E5010" s="9"/>
      <c r="F5010" s="9"/>
      <c r="G5010" s="8"/>
      <c r="H5010" s="8"/>
      <c r="I5010" s="8"/>
      <c r="J5010" s="9"/>
      <c r="K5010" s="10"/>
      <c r="L5010" s="9"/>
      <c r="M5010" s="8"/>
      <c r="N5010" s="10"/>
    </row>
    <row r="5011" spans="1:14" x14ac:dyDescent="0.25">
      <c r="A5011" s="8"/>
      <c r="B5011" s="8"/>
      <c r="C5011" s="8"/>
      <c r="D5011" s="8"/>
      <c r="E5011" s="9"/>
      <c r="F5011" s="9"/>
      <c r="G5011" s="8"/>
      <c r="H5011" s="8"/>
      <c r="I5011" s="8"/>
      <c r="J5011" s="9"/>
      <c r="K5011" s="10"/>
      <c r="L5011" s="9"/>
      <c r="M5011" s="8"/>
      <c r="N5011" s="10"/>
    </row>
    <row r="5012" spans="1:14" x14ac:dyDescent="0.25">
      <c r="A5012" s="8"/>
      <c r="B5012" s="8"/>
      <c r="C5012" s="8"/>
      <c r="D5012" s="8"/>
      <c r="E5012" s="9"/>
      <c r="F5012" s="9"/>
      <c r="G5012" s="8"/>
      <c r="H5012" s="8"/>
      <c r="I5012" s="8"/>
      <c r="J5012" s="9"/>
      <c r="K5012" s="10"/>
      <c r="L5012" s="9"/>
      <c r="M5012" s="8"/>
      <c r="N5012" s="10"/>
    </row>
    <row r="5013" spans="1:14" x14ac:dyDescent="0.25">
      <c r="A5013" s="8"/>
      <c r="B5013" s="8"/>
      <c r="C5013" s="8"/>
      <c r="D5013" s="8"/>
      <c r="E5013" s="9"/>
      <c r="F5013" s="9"/>
      <c r="G5013" s="8"/>
      <c r="H5013" s="8"/>
      <c r="I5013" s="8"/>
      <c r="J5013" s="9"/>
      <c r="K5013" s="10"/>
      <c r="L5013" s="9"/>
      <c r="M5013" s="8"/>
      <c r="N5013" s="10"/>
    </row>
    <row r="5014" spans="1:14" x14ac:dyDescent="0.25">
      <c r="A5014" s="8"/>
      <c r="B5014" s="8"/>
      <c r="C5014" s="8"/>
      <c r="D5014" s="8"/>
      <c r="E5014" s="9"/>
      <c r="F5014" s="9"/>
      <c r="G5014" s="8"/>
      <c r="H5014" s="8"/>
      <c r="I5014" s="8"/>
      <c r="J5014" s="9"/>
      <c r="K5014" s="10"/>
      <c r="L5014" s="9"/>
      <c r="M5014" s="8"/>
      <c r="N5014" s="10"/>
    </row>
    <row r="5015" spans="1:14" x14ac:dyDescent="0.25">
      <c r="A5015" s="8"/>
      <c r="B5015" s="8"/>
      <c r="C5015" s="8"/>
      <c r="D5015" s="8"/>
      <c r="E5015" s="9"/>
      <c r="F5015" s="9"/>
      <c r="G5015" s="8"/>
      <c r="H5015" s="8"/>
      <c r="I5015" s="8"/>
      <c r="J5015" s="9"/>
      <c r="K5015" s="10"/>
      <c r="L5015" s="9"/>
      <c r="M5015" s="8"/>
      <c r="N5015" s="10"/>
    </row>
    <row r="5016" spans="1:14" x14ac:dyDescent="0.25">
      <c r="A5016" s="8"/>
      <c r="B5016" s="8"/>
      <c r="C5016" s="8"/>
      <c r="D5016" s="8"/>
      <c r="E5016" s="9"/>
      <c r="F5016" s="9"/>
      <c r="G5016" s="8"/>
      <c r="H5016" s="8"/>
      <c r="I5016" s="8"/>
      <c r="J5016" s="9"/>
      <c r="K5016" s="10"/>
      <c r="L5016" s="9"/>
      <c r="M5016" s="8"/>
      <c r="N5016" s="10"/>
    </row>
    <row r="5017" spans="1:14" x14ac:dyDescent="0.25">
      <c r="A5017" s="8"/>
      <c r="B5017" s="8"/>
      <c r="C5017" s="8"/>
      <c r="D5017" s="8"/>
      <c r="E5017" s="9"/>
      <c r="F5017" s="9"/>
      <c r="G5017" s="8"/>
      <c r="H5017" s="8"/>
      <c r="I5017" s="8"/>
      <c r="J5017" s="9"/>
      <c r="K5017" s="10"/>
      <c r="L5017" s="9"/>
      <c r="M5017" s="8"/>
      <c r="N5017" s="10"/>
    </row>
    <row r="5018" spans="1:14" x14ac:dyDescent="0.25">
      <c r="A5018" s="8"/>
      <c r="B5018" s="8"/>
      <c r="C5018" s="8"/>
      <c r="D5018" s="8"/>
      <c r="E5018" s="9"/>
      <c r="F5018" s="9"/>
      <c r="G5018" s="8"/>
      <c r="H5018" s="8"/>
      <c r="I5018" s="8"/>
      <c r="J5018" s="9"/>
      <c r="K5018" s="10"/>
      <c r="L5018" s="9"/>
      <c r="M5018" s="8"/>
      <c r="N5018" s="10"/>
    </row>
    <row r="5019" spans="1:14" x14ac:dyDescent="0.25">
      <c r="A5019" s="8"/>
      <c r="B5019" s="8"/>
      <c r="C5019" s="8"/>
      <c r="D5019" s="8"/>
      <c r="E5019" s="9"/>
      <c r="F5019" s="9"/>
      <c r="G5019" s="8"/>
      <c r="H5019" s="8"/>
      <c r="I5019" s="8"/>
      <c r="J5019" s="9"/>
      <c r="K5019" s="10"/>
      <c r="L5019" s="9"/>
      <c r="M5019" s="8"/>
      <c r="N5019" s="10"/>
    </row>
    <row r="5020" spans="1:14" x14ac:dyDescent="0.25">
      <c r="A5020" s="8"/>
      <c r="B5020" s="8"/>
      <c r="C5020" s="8"/>
      <c r="D5020" s="8"/>
      <c r="E5020" s="9"/>
      <c r="F5020" s="9"/>
      <c r="G5020" s="8"/>
      <c r="H5020" s="8"/>
      <c r="I5020" s="8"/>
      <c r="J5020" s="9"/>
      <c r="K5020" s="10"/>
      <c r="L5020" s="9"/>
      <c r="M5020" s="8"/>
      <c r="N5020" s="10"/>
    </row>
    <row r="5021" spans="1:14" x14ac:dyDescent="0.25">
      <c r="A5021" s="8"/>
      <c r="B5021" s="8"/>
      <c r="C5021" s="8"/>
      <c r="D5021" s="8"/>
      <c r="E5021" s="9"/>
      <c r="F5021" s="9"/>
      <c r="G5021" s="8"/>
      <c r="H5021" s="8"/>
      <c r="I5021" s="8"/>
      <c r="J5021" s="9"/>
      <c r="K5021" s="10"/>
      <c r="L5021" s="9"/>
      <c r="M5021" s="8"/>
      <c r="N5021" s="10"/>
    </row>
    <row r="5022" spans="1:14" x14ac:dyDescent="0.25">
      <c r="A5022" s="8"/>
      <c r="B5022" s="8"/>
      <c r="C5022" s="8"/>
      <c r="D5022" s="8"/>
      <c r="E5022" s="9"/>
      <c r="F5022" s="9"/>
      <c r="G5022" s="8"/>
      <c r="H5022" s="8"/>
      <c r="I5022" s="8"/>
      <c r="J5022" s="9"/>
      <c r="K5022" s="10"/>
      <c r="L5022" s="9"/>
      <c r="M5022" s="8"/>
      <c r="N5022" s="10"/>
    </row>
    <row r="5023" spans="1:14" x14ac:dyDescent="0.25">
      <c r="A5023" s="8"/>
      <c r="B5023" s="8"/>
      <c r="C5023" s="8"/>
      <c r="D5023" s="8"/>
      <c r="E5023" s="9"/>
      <c r="F5023" s="9"/>
      <c r="G5023" s="8"/>
      <c r="H5023" s="8"/>
      <c r="I5023" s="8"/>
      <c r="J5023" s="9"/>
      <c r="K5023" s="10"/>
      <c r="L5023" s="9"/>
      <c r="M5023" s="8"/>
      <c r="N5023" s="10"/>
    </row>
    <row r="5024" spans="1:14" x14ac:dyDescent="0.25">
      <c r="A5024" s="8"/>
      <c r="B5024" s="8"/>
      <c r="C5024" s="8"/>
      <c r="D5024" s="8"/>
      <c r="E5024" s="9"/>
      <c r="F5024" s="9"/>
      <c r="G5024" s="8"/>
      <c r="H5024" s="12"/>
      <c r="I5024" s="8"/>
      <c r="J5024" s="9"/>
      <c r="K5024" s="10"/>
      <c r="L5024" s="9"/>
      <c r="M5024" s="8"/>
      <c r="N5024" s="10"/>
    </row>
    <row r="5025" spans="1:14" x14ac:dyDescent="0.25">
      <c r="A5025" s="8"/>
      <c r="B5025" s="8"/>
      <c r="C5025" s="8"/>
      <c r="D5025" s="8"/>
      <c r="E5025" s="9"/>
      <c r="F5025" s="9"/>
      <c r="G5025" s="8"/>
      <c r="H5025" s="12"/>
      <c r="I5025" s="8"/>
      <c r="J5025" s="9"/>
      <c r="K5025" s="10"/>
      <c r="L5025" s="9"/>
      <c r="M5025" s="8"/>
      <c r="N5025" s="10"/>
    </row>
    <row r="5026" spans="1:14" x14ac:dyDescent="0.25">
      <c r="A5026" s="8"/>
      <c r="B5026" s="8"/>
      <c r="C5026" s="8"/>
      <c r="D5026" s="8"/>
      <c r="E5026" s="9"/>
      <c r="F5026" s="9"/>
      <c r="G5026" s="8"/>
      <c r="H5026" s="8"/>
      <c r="I5026" s="8"/>
      <c r="J5026" s="9"/>
      <c r="K5026" s="10"/>
      <c r="L5026" s="9"/>
      <c r="M5026" s="8"/>
      <c r="N5026" s="10"/>
    </row>
    <row r="5027" spans="1:14" x14ac:dyDescent="0.25">
      <c r="A5027" s="8"/>
      <c r="B5027" s="8"/>
      <c r="C5027" s="8"/>
      <c r="D5027" s="8"/>
      <c r="E5027" s="9"/>
      <c r="F5027" s="9"/>
      <c r="G5027" s="8"/>
      <c r="H5027" s="8"/>
      <c r="I5027" s="8"/>
      <c r="J5027" s="9"/>
      <c r="K5027" s="10"/>
      <c r="L5027" s="9"/>
      <c r="M5027" s="8"/>
      <c r="N5027" s="10"/>
    </row>
    <row r="5028" spans="1:14" x14ac:dyDescent="0.25">
      <c r="A5028" s="8"/>
      <c r="B5028" s="8"/>
      <c r="C5028" s="8"/>
      <c r="D5028" s="8"/>
      <c r="E5028" s="9"/>
      <c r="F5028" s="9"/>
      <c r="G5028" s="8"/>
      <c r="H5028" s="8"/>
      <c r="I5028" s="8"/>
      <c r="J5028" s="9"/>
      <c r="K5028" s="10"/>
      <c r="L5028" s="9"/>
      <c r="M5028" s="8"/>
      <c r="N5028" s="10"/>
    </row>
    <row r="5029" spans="1:14" x14ac:dyDescent="0.25">
      <c r="A5029" s="8"/>
      <c r="B5029" s="8"/>
      <c r="C5029" s="8"/>
      <c r="D5029" s="8"/>
      <c r="E5029" s="9"/>
      <c r="F5029" s="9"/>
      <c r="G5029" s="8"/>
      <c r="H5029" s="8"/>
      <c r="I5029" s="8"/>
      <c r="J5029" s="9"/>
      <c r="K5029" s="10"/>
      <c r="L5029" s="9"/>
      <c r="M5029" s="8"/>
      <c r="N5029" s="10"/>
    </row>
    <row r="5030" spans="1:14" x14ac:dyDescent="0.25">
      <c r="A5030" s="8"/>
      <c r="B5030" s="8"/>
      <c r="C5030" s="8"/>
      <c r="D5030" s="8"/>
      <c r="E5030" s="9"/>
      <c r="F5030" s="9"/>
      <c r="G5030" s="8"/>
      <c r="H5030" s="8"/>
      <c r="I5030" s="8"/>
      <c r="J5030" s="9"/>
      <c r="K5030" s="10"/>
      <c r="L5030" s="9"/>
      <c r="M5030" s="8"/>
      <c r="N5030" s="10"/>
    </row>
    <row r="5031" spans="1:14" x14ac:dyDescent="0.25">
      <c r="A5031" s="8"/>
      <c r="B5031" s="8"/>
      <c r="C5031" s="8"/>
      <c r="D5031" s="8"/>
      <c r="E5031" s="9"/>
      <c r="F5031" s="9"/>
      <c r="G5031" s="8"/>
      <c r="H5031" s="8"/>
      <c r="I5031" s="8"/>
      <c r="J5031" s="9"/>
      <c r="K5031" s="10"/>
      <c r="L5031" s="9"/>
      <c r="M5031" s="8"/>
      <c r="N5031" s="10"/>
    </row>
    <row r="5032" spans="1:14" x14ac:dyDescent="0.25">
      <c r="A5032" s="8"/>
      <c r="B5032" s="8"/>
      <c r="C5032" s="8"/>
      <c r="D5032" s="8"/>
      <c r="E5032" s="9"/>
      <c r="F5032" s="9"/>
      <c r="G5032" s="8"/>
      <c r="H5032" s="8"/>
      <c r="I5032" s="8"/>
      <c r="J5032" s="9"/>
      <c r="K5032" s="10"/>
      <c r="L5032" s="9"/>
      <c r="M5032" s="8"/>
      <c r="N5032" s="10"/>
    </row>
    <row r="5033" spans="1:14" x14ac:dyDescent="0.25">
      <c r="A5033" s="8"/>
      <c r="B5033" s="8"/>
      <c r="C5033" s="8"/>
      <c r="D5033" s="8"/>
      <c r="E5033" s="9"/>
      <c r="F5033" s="9"/>
      <c r="G5033" s="8"/>
      <c r="H5033" s="11"/>
      <c r="I5033" s="8"/>
      <c r="J5033" s="9"/>
      <c r="K5033" s="10"/>
      <c r="L5033" s="9"/>
      <c r="M5033" s="8"/>
      <c r="N5033" s="10"/>
    </row>
    <row r="5034" spans="1:14" x14ac:dyDescent="0.25">
      <c r="A5034" s="8"/>
      <c r="B5034" s="8"/>
      <c r="C5034" s="8"/>
      <c r="D5034" s="8"/>
      <c r="E5034" s="9"/>
      <c r="F5034" s="9"/>
      <c r="G5034" s="8"/>
      <c r="H5034" s="11"/>
      <c r="I5034" s="8"/>
      <c r="J5034" s="9"/>
      <c r="K5034" s="10"/>
      <c r="L5034" s="9"/>
      <c r="M5034" s="8"/>
      <c r="N5034" s="10"/>
    </row>
    <row r="5035" spans="1:14" x14ac:dyDescent="0.25">
      <c r="A5035" s="8"/>
      <c r="B5035" s="8"/>
      <c r="C5035" s="8"/>
      <c r="D5035" s="8"/>
      <c r="E5035" s="9"/>
      <c r="F5035" s="9"/>
      <c r="G5035" s="8"/>
      <c r="H5035" s="11"/>
      <c r="I5035" s="8"/>
      <c r="J5035" s="9"/>
      <c r="K5035" s="10"/>
      <c r="L5035" s="9"/>
      <c r="M5035" s="8"/>
      <c r="N5035" s="10"/>
    </row>
    <row r="5036" spans="1:14" x14ac:dyDescent="0.25">
      <c r="A5036" s="8"/>
      <c r="B5036" s="8"/>
      <c r="C5036" s="8"/>
      <c r="D5036" s="8"/>
      <c r="E5036" s="9"/>
      <c r="F5036" s="9"/>
      <c r="G5036" s="8"/>
      <c r="H5036" s="11"/>
      <c r="I5036" s="8"/>
      <c r="J5036" s="9"/>
      <c r="K5036" s="10"/>
      <c r="L5036" s="9"/>
      <c r="M5036" s="8"/>
      <c r="N5036" s="10"/>
    </row>
    <row r="5037" spans="1:14" x14ac:dyDescent="0.25">
      <c r="A5037" s="8"/>
      <c r="B5037" s="8"/>
      <c r="C5037" s="8"/>
      <c r="D5037" s="8"/>
      <c r="E5037" s="9"/>
      <c r="F5037" s="9"/>
      <c r="G5037" s="8"/>
      <c r="H5037" s="8"/>
      <c r="I5037" s="8"/>
      <c r="J5037" s="9"/>
      <c r="K5037" s="10"/>
      <c r="L5037" s="9"/>
      <c r="M5037" s="8"/>
      <c r="N5037" s="10"/>
    </row>
    <row r="5038" spans="1:14" x14ac:dyDescent="0.25">
      <c r="A5038" s="8"/>
      <c r="B5038" s="8"/>
      <c r="C5038" s="8"/>
      <c r="D5038" s="8"/>
      <c r="E5038" s="9"/>
      <c r="F5038" s="9"/>
      <c r="G5038" s="8"/>
      <c r="H5038" s="8"/>
      <c r="I5038" s="8"/>
      <c r="J5038" s="9"/>
      <c r="K5038" s="10"/>
      <c r="L5038" s="9"/>
      <c r="M5038" s="8"/>
      <c r="N5038" s="10"/>
    </row>
    <row r="5039" spans="1:14" x14ac:dyDescent="0.25">
      <c r="A5039" s="8"/>
      <c r="B5039" s="8"/>
      <c r="C5039" s="8"/>
      <c r="D5039" s="8"/>
      <c r="E5039" s="9"/>
      <c r="F5039" s="9"/>
      <c r="G5039" s="8"/>
      <c r="H5039" s="8"/>
      <c r="I5039" s="8"/>
      <c r="J5039" s="9"/>
      <c r="K5039" s="10"/>
      <c r="L5039" s="9"/>
      <c r="M5039" s="8"/>
      <c r="N5039" s="10"/>
    </row>
    <row r="5040" spans="1:14" x14ac:dyDescent="0.25">
      <c r="A5040" s="8"/>
      <c r="B5040" s="8"/>
      <c r="C5040" s="8"/>
      <c r="D5040" s="8"/>
      <c r="E5040" s="9"/>
      <c r="F5040" s="9"/>
      <c r="G5040" s="8"/>
      <c r="H5040" s="12"/>
      <c r="I5040" s="8"/>
      <c r="J5040" s="9"/>
      <c r="K5040" s="10"/>
      <c r="L5040" s="9"/>
      <c r="M5040" s="8"/>
      <c r="N5040" s="10"/>
    </row>
    <row r="5041" spans="1:14" x14ac:dyDescent="0.25">
      <c r="A5041" s="8"/>
      <c r="B5041" s="8"/>
      <c r="C5041" s="8"/>
      <c r="D5041" s="8"/>
      <c r="E5041" s="9"/>
      <c r="F5041" s="9"/>
      <c r="G5041" s="8"/>
      <c r="H5041" s="8"/>
      <c r="I5041" s="8"/>
      <c r="J5041" s="9"/>
      <c r="K5041" s="10"/>
      <c r="L5041" s="9"/>
      <c r="M5041" s="8"/>
      <c r="N5041" s="10"/>
    </row>
    <row r="5042" spans="1:14" x14ac:dyDescent="0.25">
      <c r="A5042" s="8"/>
      <c r="B5042" s="8"/>
      <c r="C5042" s="8"/>
      <c r="D5042" s="8"/>
      <c r="E5042" s="9"/>
      <c r="F5042" s="9"/>
      <c r="G5042" s="8"/>
      <c r="H5042" s="8"/>
      <c r="I5042" s="8"/>
      <c r="J5042" s="9"/>
      <c r="K5042" s="10"/>
      <c r="L5042" s="9"/>
      <c r="M5042" s="8"/>
      <c r="N5042" s="10"/>
    </row>
    <row r="5043" spans="1:14" x14ac:dyDescent="0.25">
      <c r="A5043" s="8"/>
      <c r="B5043" s="8"/>
      <c r="C5043" s="8"/>
      <c r="D5043" s="8"/>
      <c r="E5043" s="9"/>
      <c r="F5043" s="9"/>
      <c r="G5043" s="8"/>
      <c r="H5043" s="8"/>
      <c r="I5043" s="8"/>
      <c r="J5043" s="9"/>
      <c r="K5043" s="10"/>
      <c r="L5043" s="9"/>
      <c r="M5043" s="8"/>
      <c r="N5043" s="10"/>
    </row>
    <row r="5044" spans="1:14" x14ac:dyDescent="0.25">
      <c r="A5044" s="8"/>
      <c r="B5044" s="8"/>
      <c r="C5044" s="8"/>
      <c r="D5044" s="8"/>
      <c r="E5044" s="9"/>
      <c r="F5044" s="9"/>
      <c r="G5044" s="8"/>
      <c r="H5044" s="8"/>
      <c r="I5044" s="8"/>
      <c r="J5044" s="9"/>
      <c r="K5044" s="10"/>
      <c r="L5044" s="9"/>
      <c r="M5044" s="8"/>
      <c r="N5044" s="10"/>
    </row>
    <row r="5045" spans="1:14" x14ac:dyDescent="0.25">
      <c r="A5045" s="8"/>
      <c r="B5045" s="8"/>
      <c r="C5045" s="8"/>
      <c r="D5045" s="8"/>
      <c r="E5045" s="9"/>
      <c r="F5045" s="9"/>
      <c r="G5045" s="8"/>
      <c r="H5045" s="8"/>
      <c r="I5045" s="8"/>
      <c r="J5045" s="9"/>
      <c r="K5045" s="10"/>
      <c r="L5045" s="9"/>
      <c r="M5045" s="8"/>
      <c r="N5045" s="10"/>
    </row>
    <row r="5046" spans="1:14" x14ac:dyDescent="0.25">
      <c r="A5046" s="8"/>
      <c r="B5046" s="8"/>
      <c r="C5046" s="8"/>
      <c r="D5046" s="8"/>
      <c r="E5046" s="9"/>
      <c r="F5046" s="9"/>
      <c r="G5046" s="8"/>
      <c r="H5046" s="8"/>
      <c r="I5046" s="8"/>
      <c r="J5046" s="9"/>
      <c r="K5046" s="10"/>
      <c r="L5046" s="9"/>
      <c r="M5046" s="8"/>
      <c r="N5046" s="10"/>
    </row>
    <row r="5047" spans="1:14" x14ac:dyDescent="0.25">
      <c r="A5047" s="8"/>
      <c r="B5047" s="8"/>
      <c r="C5047" s="8"/>
      <c r="D5047" s="8"/>
      <c r="E5047" s="9"/>
      <c r="F5047" s="9"/>
      <c r="G5047" s="8"/>
      <c r="H5047" s="8"/>
      <c r="I5047" s="8"/>
      <c r="J5047" s="9"/>
      <c r="K5047" s="10"/>
      <c r="L5047" s="9"/>
      <c r="M5047" s="8"/>
      <c r="N5047" s="10"/>
    </row>
    <row r="5048" spans="1:14" x14ac:dyDescent="0.25">
      <c r="A5048" s="8"/>
      <c r="B5048" s="8"/>
      <c r="C5048" s="8"/>
      <c r="D5048" s="8"/>
      <c r="E5048" s="9"/>
      <c r="F5048" s="9"/>
      <c r="G5048" s="8"/>
      <c r="H5048" s="8"/>
      <c r="I5048" s="8"/>
      <c r="J5048" s="9"/>
      <c r="K5048" s="10"/>
      <c r="L5048" s="9"/>
      <c r="M5048" s="8"/>
      <c r="N5048" s="10"/>
    </row>
    <row r="5049" spans="1:14" x14ac:dyDescent="0.25">
      <c r="A5049" s="8"/>
      <c r="B5049" s="8"/>
      <c r="C5049" s="8"/>
      <c r="D5049" s="8"/>
      <c r="E5049" s="9"/>
      <c r="F5049" s="9"/>
      <c r="G5049" s="8"/>
      <c r="H5049" s="8"/>
      <c r="I5049" s="8"/>
      <c r="J5049" s="9"/>
      <c r="K5049" s="10"/>
      <c r="L5049" s="9"/>
      <c r="M5049" s="8"/>
      <c r="N5049" s="10"/>
    </row>
    <row r="5050" spans="1:14" x14ac:dyDescent="0.25">
      <c r="A5050" s="8"/>
      <c r="B5050" s="8"/>
      <c r="C5050" s="8"/>
      <c r="D5050" s="8"/>
      <c r="E5050" s="9"/>
      <c r="F5050" s="9"/>
      <c r="G5050" s="8"/>
      <c r="H5050" s="8"/>
      <c r="I5050" s="8"/>
      <c r="J5050" s="9"/>
      <c r="K5050" s="10"/>
      <c r="L5050" s="9"/>
      <c r="M5050" s="8"/>
      <c r="N5050" s="10"/>
    </row>
    <row r="5051" spans="1:14" x14ac:dyDescent="0.25">
      <c r="A5051" s="8"/>
      <c r="B5051" s="8"/>
      <c r="C5051" s="8"/>
      <c r="D5051" s="8"/>
      <c r="E5051" s="9"/>
      <c r="F5051" s="9"/>
      <c r="G5051" s="8"/>
      <c r="H5051" s="8"/>
      <c r="I5051" s="8"/>
      <c r="J5051" s="9"/>
      <c r="K5051" s="10"/>
      <c r="L5051" s="9"/>
      <c r="M5051" s="8"/>
      <c r="N5051" s="10"/>
    </row>
    <row r="5052" spans="1:14" x14ac:dyDescent="0.25">
      <c r="A5052" s="8"/>
      <c r="B5052" s="8"/>
      <c r="C5052" s="8"/>
      <c r="D5052" s="8"/>
      <c r="E5052" s="9"/>
      <c r="F5052" s="9"/>
      <c r="G5052" s="8"/>
      <c r="H5052" s="8"/>
      <c r="I5052" s="8"/>
      <c r="J5052" s="9"/>
      <c r="K5052" s="10"/>
      <c r="L5052" s="9"/>
      <c r="M5052" s="8"/>
      <c r="N5052" s="8"/>
    </row>
    <row r="5053" spans="1:14" x14ac:dyDescent="0.25">
      <c r="A5053" s="8"/>
      <c r="B5053" s="8"/>
      <c r="C5053" s="8"/>
      <c r="D5053" s="8"/>
      <c r="E5053" s="9"/>
      <c r="F5053" s="9"/>
      <c r="G5053" s="8"/>
      <c r="H5053" s="8"/>
      <c r="I5053" s="8"/>
      <c r="J5053" s="9"/>
      <c r="K5053" s="10"/>
      <c r="L5053" s="9"/>
      <c r="M5053" s="8"/>
      <c r="N5053" s="8"/>
    </row>
    <row r="5054" spans="1:14" x14ac:dyDescent="0.25">
      <c r="A5054" s="8"/>
      <c r="B5054" s="8"/>
      <c r="C5054" s="8"/>
      <c r="D5054" s="8"/>
      <c r="E5054" s="9"/>
      <c r="F5054" s="9"/>
      <c r="G5054" s="8"/>
      <c r="H5054" s="8"/>
      <c r="I5054" s="8"/>
      <c r="J5054" s="9"/>
      <c r="K5054" s="10"/>
      <c r="L5054" s="9"/>
      <c r="M5054" s="8"/>
      <c r="N5054" s="10"/>
    </row>
    <row r="5055" spans="1:14" x14ac:dyDescent="0.25">
      <c r="A5055" s="8"/>
      <c r="B5055" s="8"/>
      <c r="C5055" s="8"/>
      <c r="D5055" s="8"/>
      <c r="E5055" s="9"/>
      <c r="F5055" s="9"/>
      <c r="G5055" s="8"/>
      <c r="H5055" s="8"/>
      <c r="I5055" s="8"/>
      <c r="J5055" s="9"/>
      <c r="K5055" s="10"/>
      <c r="L5055" s="9"/>
      <c r="M5055" s="8"/>
      <c r="N5055" s="10"/>
    </row>
    <row r="5056" spans="1:14" x14ac:dyDescent="0.25">
      <c r="A5056" s="8"/>
      <c r="B5056" s="8"/>
      <c r="C5056" s="8"/>
      <c r="D5056" s="8"/>
      <c r="E5056" s="9"/>
      <c r="F5056" s="9"/>
      <c r="G5056" s="8"/>
      <c r="H5056" s="8"/>
      <c r="I5056" s="8"/>
      <c r="J5056" s="9"/>
      <c r="K5056" s="10"/>
      <c r="L5056" s="9"/>
      <c r="M5056" s="8"/>
      <c r="N5056" s="10"/>
    </row>
    <row r="5057" spans="1:14" x14ac:dyDescent="0.25">
      <c r="A5057" s="8"/>
      <c r="B5057" s="8"/>
      <c r="C5057" s="8"/>
      <c r="D5057" s="8"/>
      <c r="E5057" s="9"/>
      <c r="F5057" s="9"/>
      <c r="G5057" s="8"/>
      <c r="H5057" s="8"/>
      <c r="I5057" s="8"/>
      <c r="J5057" s="9"/>
      <c r="K5057" s="10"/>
      <c r="L5057" s="9"/>
      <c r="M5057" s="8"/>
      <c r="N5057" s="8"/>
    </row>
    <row r="5058" spans="1:14" x14ac:dyDescent="0.25">
      <c r="A5058" s="8"/>
      <c r="B5058" s="8"/>
      <c r="C5058" s="8"/>
      <c r="D5058" s="8"/>
      <c r="E5058" s="9"/>
      <c r="F5058" s="9"/>
      <c r="G5058" s="8"/>
      <c r="H5058" s="8"/>
      <c r="I5058" s="8"/>
      <c r="J5058" s="9"/>
      <c r="K5058" s="10"/>
      <c r="L5058" s="9"/>
      <c r="M5058" s="8"/>
      <c r="N5058" s="8"/>
    </row>
    <row r="5059" spans="1:14" x14ac:dyDescent="0.25">
      <c r="A5059" s="8"/>
      <c r="B5059" s="8"/>
      <c r="C5059" s="8"/>
      <c r="D5059" s="8"/>
      <c r="E5059" s="9"/>
      <c r="F5059" s="9"/>
      <c r="G5059" s="8"/>
      <c r="H5059" s="8"/>
      <c r="I5059" s="8"/>
      <c r="J5059" s="9"/>
      <c r="K5059" s="10"/>
      <c r="L5059" s="9"/>
      <c r="M5059" s="8"/>
      <c r="N5059" s="10"/>
    </row>
    <row r="5060" spans="1:14" x14ac:dyDescent="0.25">
      <c r="A5060" s="8"/>
      <c r="B5060" s="8"/>
      <c r="C5060" s="8"/>
      <c r="D5060" s="8"/>
      <c r="E5060" s="9"/>
      <c r="F5060" s="9"/>
      <c r="G5060" s="8"/>
      <c r="H5060" s="8"/>
      <c r="I5060" s="8"/>
      <c r="J5060" s="9"/>
      <c r="K5060" s="10"/>
      <c r="L5060" s="9"/>
      <c r="M5060" s="8"/>
      <c r="N5060" s="8"/>
    </row>
    <row r="5061" spans="1:14" x14ac:dyDescent="0.25">
      <c r="A5061" s="8"/>
      <c r="B5061" s="8"/>
      <c r="C5061" s="8"/>
      <c r="D5061" s="8"/>
      <c r="E5061" s="9"/>
      <c r="F5061" s="9"/>
      <c r="G5061" s="8"/>
      <c r="H5061" s="8"/>
      <c r="I5061" s="8"/>
      <c r="J5061" s="9"/>
      <c r="K5061" s="10"/>
      <c r="L5061" s="7"/>
      <c r="M5061" s="8"/>
      <c r="N5061" s="8"/>
    </row>
    <row r="5062" spans="1:14" x14ac:dyDescent="0.25">
      <c r="A5062" s="8"/>
      <c r="B5062" s="8"/>
      <c r="C5062" s="8"/>
      <c r="D5062" s="8"/>
      <c r="E5062" s="9"/>
      <c r="F5062" s="9"/>
      <c r="G5062" s="8"/>
      <c r="H5062" s="8"/>
      <c r="I5062" s="8"/>
      <c r="J5062" s="9"/>
      <c r="K5062" s="10"/>
      <c r="L5062" s="7"/>
      <c r="M5062" s="8"/>
      <c r="N5062" s="8"/>
    </row>
    <row r="5063" spans="1:14" x14ac:dyDescent="0.25">
      <c r="A5063" s="8"/>
      <c r="B5063" s="8"/>
      <c r="C5063" s="8"/>
      <c r="D5063" s="8"/>
      <c r="E5063" s="9"/>
      <c r="F5063" s="9"/>
      <c r="G5063" s="8"/>
      <c r="H5063" s="8"/>
      <c r="I5063" s="8"/>
      <c r="J5063" s="9"/>
      <c r="K5063" s="10"/>
      <c r="L5063" s="7"/>
      <c r="M5063" s="8"/>
      <c r="N5063" s="8"/>
    </row>
    <row r="5064" spans="1:14" x14ac:dyDescent="0.25">
      <c r="A5064" s="8"/>
      <c r="B5064" s="8"/>
      <c r="C5064" s="8"/>
      <c r="D5064" s="8"/>
      <c r="E5064" s="9"/>
      <c r="F5064" s="9"/>
      <c r="G5064" s="8"/>
      <c r="H5064" s="8"/>
      <c r="I5064" s="8"/>
      <c r="J5064" s="9"/>
      <c r="K5064" s="10"/>
      <c r="L5064" s="7"/>
      <c r="M5064" s="8"/>
      <c r="N5064" s="8"/>
    </row>
    <row r="5065" spans="1:14" x14ac:dyDescent="0.25">
      <c r="A5065" s="8"/>
      <c r="B5065" s="8"/>
      <c r="C5065" s="8"/>
      <c r="D5065" s="8"/>
      <c r="E5065" s="9"/>
      <c r="F5065" s="9"/>
      <c r="G5065" s="8"/>
      <c r="H5065" s="8"/>
      <c r="I5065" s="8"/>
      <c r="J5065" s="9"/>
      <c r="K5065" s="10"/>
      <c r="L5065" s="7"/>
      <c r="M5065" s="8"/>
      <c r="N5065" s="8"/>
    </row>
    <row r="5066" spans="1:14" x14ac:dyDescent="0.25">
      <c r="A5066" s="8"/>
      <c r="B5066" s="8"/>
      <c r="C5066" s="8"/>
      <c r="D5066" s="8"/>
      <c r="E5066" s="9"/>
      <c r="F5066" s="9"/>
      <c r="G5066" s="8"/>
      <c r="H5066" s="8"/>
      <c r="I5066" s="8"/>
      <c r="J5066" s="9"/>
      <c r="K5066" s="10"/>
      <c r="L5066" s="7"/>
      <c r="M5066" s="8"/>
      <c r="N5066" s="8"/>
    </row>
    <row r="5067" spans="1:14" x14ac:dyDescent="0.25">
      <c r="A5067" s="8"/>
      <c r="B5067" s="8"/>
      <c r="C5067" s="8"/>
      <c r="D5067" s="8"/>
      <c r="E5067" s="9"/>
      <c r="F5067" s="9"/>
      <c r="G5067" s="8"/>
      <c r="H5067" s="8"/>
      <c r="I5067" s="8"/>
      <c r="J5067" s="9"/>
      <c r="K5067" s="10"/>
      <c r="L5067" s="7"/>
      <c r="M5067" s="8"/>
      <c r="N5067" s="8"/>
    </row>
    <row r="5068" spans="1:14" x14ac:dyDescent="0.25">
      <c r="A5068" s="8"/>
      <c r="B5068" s="8"/>
      <c r="C5068" s="8"/>
      <c r="D5068" s="8"/>
      <c r="E5068" s="9"/>
      <c r="F5068" s="9"/>
      <c r="G5068" s="8"/>
      <c r="H5068" s="8"/>
      <c r="I5068" s="8"/>
      <c r="J5068" s="9"/>
      <c r="K5068" s="10"/>
      <c r="L5068" s="7"/>
      <c r="M5068" s="8"/>
      <c r="N5068" s="8"/>
    </row>
    <row r="5069" spans="1:14" x14ac:dyDescent="0.25">
      <c r="A5069" s="8"/>
      <c r="B5069" s="8"/>
      <c r="C5069" s="8"/>
      <c r="D5069" s="8"/>
      <c r="E5069" s="9"/>
      <c r="F5069" s="9"/>
      <c r="G5069" s="8"/>
      <c r="H5069" s="8"/>
      <c r="I5069" s="8"/>
      <c r="J5069" s="9"/>
      <c r="K5069" s="10"/>
      <c r="L5069" s="7"/>
      <c r="M5069" s="8"/>
      <c r="N5069" s="8"/>
    </row>
    <row r="5070" spans="1:14" x14ac:dyDescent="0.25">
      <c r="A5070" s="8"/>
      <c r="B5070" s="8"/>
      <c r="C5070" s="8"/>
      <c r="D5070" s="8"/>
      <c r="E5070" s="9"/>
      <c r="F5070" s="9"/>
      <c r="G5070" s="8"/>
      <c r="H5070" s="8"/>
      <c r="I5070" s="8"/>
      <c r="J5070" s="9"/>
      <c r="K5070" s="10"/>
      <c r="L5070" s="7"/>
      <c r="M5070" s="8"/>
      <c r="N5070" s="8"/>
    </row>
    <row r="5071" spans="1:14" x14ac:dyDescent="0.25">
      <c r="A5071" s="8"/>
      <c r="B5071" s="8"/>
      <c r="C5071" s="8"/>
      <c r="D5071" s="8"/>
      <c r="E5071" s="9"/>
      <c r="F5071" s="9"/>
      <c r="G5071" s="8"/>
      <c r="H5071" s="8"/>
      <c r="I5071" s="8"/>
      <c r="J5071" s="9"/>
      <c r="K5071" s="10"/>
      <c r="L5071" s="7"/>
      <c r="M5071" s="8"/>
      <c r="N5071" s="8"/>
    </row>
    <row r="5072" spans="1:14" x14ac:dyDescent="0.25">
      <c r="A5072" s="8"/>
      <c r="B5072" s="8"/>
      <c r="C5072" s="8"/>
      <c r="D5072" s="8"/>
      <c r="E5072" s="9"/>
      <c r="F5072" s="9"/>
      <c r="G5072" s="8"/>
      <c r="H5072" s="8"/>
      <c r="I5072" s="8"/>
      <c r="J5072" s="9"/>
      <c r="K5072" s="10"/>
      <c r="L5072" s="7"/>
      <c r="M5072" s="8"/>
      <c r="N5072" s="8"/>
    </row>
    <row r="5073" spans="1:14" x14ac:dyDescent="0.25">
      <c r="A5073" s="8"/>
      <c r="B5073" s="8"/>
      <c r="C5073" s="8"/>
      <c r="D5073" s="8"/>
      <c r="E5073" s="9"/>
      <c r="F5073" s="9"/>
      <c r="G5073" s="8"/>
      <c r="H5073" s="8"/>
      <c r="I5073" s="8"/>
      <c r="J5073" s="9"/>
      <c r="K5073" s="10"/>
      <c r="L5073" s="7"/>
      <c r="M5073" s="8"/>
      <c r="N5073" s="8"/>
    </row>
    <row r="5074" spans="1:14" x14ac:dyDescent="0.25">
      <c r="A5074" s="8"/>
      <c r="B5074" s="8"/>
      <c r="C5074" s="8"/>
      <c r="D5074" s="8"/>
      <c r="E5074" s="9"/>
      <c r="F5074" s="9"/>
      <c r="G5074" s="8"/>
      <c r="H5074" s="8"/>
      <c r="I5074" s="8"/>
      <c r="J5074" s="9"/>
      <c r="K5074" s="10"/>
      <c r="L5074" s="7"/>
      <c r="M5074" s="8"/>
      <c r="N5074" s="8"/>
    </row>
    <row r="5075" spans="1:14" x14ac:dyDescent="0.25">
      <c r="A5075" s="8"/>
      <c r="B5075" s="8"/>
      <c r="C5075" s="8"/>
      <c r="D5075" s="8"/>
      <c r="E5075" s="9"/>
      <c r="F5075" s="9"/>
      <c r="G5075" s="8"/>
      <c r="H5075" s="8"/>
      <c r="I5075" s="8"/>
      <c r="J5075" s="9"/>
      <c r="K5075" s="10"/>
      <c r="L5075" s="7"/>
      <c r="M5075" s="8"/>
      <c r="N5075" s="8"/>
    </row>
    <row r="5076" spans="1:14" x14ac:dyDescent="0.25">
      <c r="A5076" s="8"/>
      <c r="B5076" s="8"/>
      <c r="C5076" s="8"/>
      <c r="D5076" s="8"/>
      <c r="E5076" s="9"/>
      <c r="F5076" s="9"/>
      <c r="G5076" s="8"/>
      <c r="H5076" s="8"/>
      <c r="I5076" s="8"/>
      <c r="J5076" s="9"/>
      <c r="K5076" s="10"/>
      <c r="L5076" s="7"/>
      <c r="M5076" s="8"/>
      <c r="N5076" s="8"/>
    </row>
    <row r="5077" spans="1:14" x14ac:dyDescent="0.25">
      <c r="A5077" s="8"/>
      <c r="B5077" s="8"/>
      <c r="C5077" s="8"/>
      <c r="D5077" s="8"/>
      <c r="E5077" s="9"/>
      <c r="F5077" s="9"/>
      <c r="G5077" s="8"/>
      <c r="H5077" s="8"/>
      <c r="I5077" s="8"/>
      <c r="J5077" s="9"/>
      <c r="K5077" s="10"/>
      <c r="L5077" s="7"/>
      <c r="M5077" s="8"/>
      <c r="N5077" s="8"/>
    </row>
    <row r="5078" spans="1:14" x14ac:dyDescent="0.25">
      <c r="A5078" s="8"/>
      <c r="B5078" s="8"/>
      <c r="C5078" s="8"/>
      <c r="D5078" s="8"/>
      <c r="E5078" s="9"/>
      <c r="F5078" s="9"/>
      <c r="G5078" s="8"/>
      <c r="H5078" s="8"/>
      <c r="I5078" s="8"/>
      <c r="J5078" s="9"/>
      <c r="K5078" s="10"/>
      <c r="L5078" s="7"/>
      <c r="M5078" s="8"/>
      <c r="N5078" s="8"/>
    </row>
    <row r="5079" spans="1:14" x14ac:dyDescent="0.25">
      <c r="A5079" s="8"/>
      <c r="B5079" s="8"/>
      <c r="C5079" s="8"/>
      <c r="D5079" s="8"/>
      <c r="E5079" s="9"/>
      <c r="F5079" s="9"/>
      <c r="G5079" s="8"/>
      <c r="H5079" s="8"/>
      <c r="I5079" s="8"/>
      <c r="J5079" s="9"/>
      <c r="K5079" s="10"/>
      <c r="L5079" s="7"/>
      <c r="M5079" s="8"/>
      <c r="N5079" s="8"/>
    </row>
    <row r="5080" spans="1:14" x14ac:dyDescent="0.25">
      <c r="A5080" s="8"/>
      <c r="B5080" s="8"/>
      <c r="C5080" s="8"/>
      <c r="D5080" s="8"/>
      <c r="E5080" s="9"/>
      <c r="F5080" s="9"/>
      <c r="G5080" s="8"/>
      <c r="H5080" s="8"/>
      <c r="I5080" s="8"/>
      <c r="J5080" s="9"/>
      <c r="K5080" s="10"/>
      <c r="L5080" s="7"/>
      <c r="M5080" s="8"/>
      <c r="N5080" s="8"/>
    </row>
    <row r="5081" spans="1:14" x14ac:dyDescent="0.25">
      <c r="A5081" s="8"/>
      <c r="B5081" s="8"/>
      <c r="C5081" s="8"/>
      <c r="D5081" s="8"/>
      <c r="E5081" s="9"/>
      <c r="F5081" s="9"/>
      <c r="G5081" s="8"/>
      <c r="H5081" s="8"/>
      <c r="I5081" s="8"/>
      <c r="J5081" s="9"/>
      <c r="K5081" s="10"/>
      <c r="L5081" s="7"/>
      <c r="M5081" s="8"/>
      <c r="N5081" s="8"/>
    </row>
    <row r="5082" spans="1:14" x14ac:dyDescent="0.25">
      <c r="A5082" s="8"/>
      <c r="B5082" s="8"/>
      <c r="C5082" s="8"/>
      <c r="D5082" s="8"/>
      <c r="E5082" s="9"/>
      <c r="F5082" s="9"/>
      <c r="G5082" s="8"/>
      <c r="H5082" s="8"/>
      <c r="I5082" s="8"/>
      <c r="J5082" s="9"/>
      <c r="K5082" s="10"/>
      <c r="L5082" s="7"/>
      <c r="M5082" s="8"/>
      <c r="N5082" s="8"/>
    </row>
    <row r="5083" spans="1:14" x14ac:dyDescent="0.25">
      <c r="A5083" s="8"/>
      <c r="B5083" s="8"/>
      <c r="C5083" s="8"/>
      <c r="D5083" s="8"/>
      <c r="E5083" s="9"/>
      <c r="F5083" s="9"/>
      <c r="G5083" s="8"/>
      <c r="H5083" s="8"/>
      <c r="I5083" s="8"/>
      <c r="J5083" s="9"/>
      <c r="K5083" s="10"/>
      <c r="L5083" s="7"/>
      <c r="M5083" s="8"/>
      <c r="N5083" s="8"/>
    </row>
    <row r="5084" spans="1:14" x14ac:dyDescent="0.25">
      <c r="A5084" s="8"/>
      <c r="B5084" s="8"/>
      <c r="C5084" s="8"/>
      <c r="D5084" s="8"/>
      <c r="E5084" s="9"/>
      <c r="F5084" s="9"/>
      <c r="G5084" s="8"/>
      <c r="H5084" s="8"/>
      <c r="I5084" s="8"/>
      <c r="J5084" s="9"/>
      <c r="K5084" s="10"/>
      <c r="L5084" s="7"/>
      <c r="M5084" s="8"/>
      <c r="N5084" s="8"/>
    </row>
    <row r="5085" spans="1:14" x14ac:dyDescent="0.25">
      <c r="A5085" s="8"/>
      <c r="B5085" s="8"/>
      <c r="C5085" s="8"/>
      <c r="D5085" s="8"/>
      <c r="E5085" s="9"/>
      <c r="F5085" s="9"/>
      <c r="G5085" s="8"/>
      <c r="H5085" s="8"/>
      <c r="I5085" s="8"/>
      <c r="J5085" s="9"/>
      <c r="K5085" s="10"/>
      <c r="L5085" s="9"/>
      <c r="M5085" s="8"/>
      <c r="N5085" s="10"/>
    </row>
    <row r="5086" spans="1:14" x14ac:dyDescent="0.25">
      <c r="A5086" s="8"/>
      <c r="B5086" s="8"/>
      <c r="C5086" s="8"/>
      <c r="D5086" s="8"/>
      <c r="E5086" s="9"/>
      <c r="F5086" s="9"/>
      <c r="G5086" s="8"/>
      <c r="H5086" s="8"/>
      <c r="I5086" s="8"/>
      <c r="J5086" s="9"/>
      <c r="K5086" s="10"/>
      <c r="L5086" s="7"/>
      <c r="M5086" s="8"/>
      <c r="N5086" s="8"/>
    </row>
    <row r="5087" spans="1:14" x14ac:dyDescent="0.25">
      <c r="A5087" s="8"/>
      <c r="B5087" s="8"/>
      <c r="C5087" s="8"/>
      <c r="D5087" s="8"/>
      <c r="E5087" s="9"/>
      <c r="F5087" s="9"/>
      <c r="G5087" s="8"/>
      <c r="H5087" s="8"/>
      <c r="I5087" s="8"/>
      <c r="J5087" s="9"/>
      <c r="K5087" s="10"/>
      <c r="L5087" s="7"/>
      <c r="M5087" s="8"/>
      <c r="N5087" s="8"/>
    </row>
    <row r="5088" spans="1:14" x14ac:dyDescent="0.25">
      <c r="A5088" s="8"/>
      <c r="B5088" s="8"/>
      <c r="C5088" s="8"/>
      <c r="D5088" s="8"/>
      <c r="E5088" s="9"/>
      <c r="F5088" s="9"/>
      <c r="G5088" s="8"/>
      <c r="H5088" s="8"/>
      <c r="I5088" s="8"/>
      <c r="J5088" s="9"/>
      <c r="K5088" s="10"/>
      <c r="L5088" s="7"/>
      <c r="M5088" s="8"/>
      <c r="N5088" s="8"/>
    </row>
    <row r="5089" spans="1:14" x14ac:dyDescent="0.25">
      <c r="A5089" s="8"/>
      <c r="B5089" s="8"/>
      <c r="C5089" s="8"/>
      <c r="D5089" s="8"/>
      <c r="E5089" s="9"/>
      <c r="F5089" s="9"/>
      <c r="G5089" s="8"/>
      <c r="H5089" s="8"/>
      <c r="I5089" s="8"/>
      <c r="J5089" s="9"/>
      <c r="K5089" s="10"/>
      <c r="L5089" s="7"/>
      <c r="M5089" s="8"/>
      <c r="N5089" s="8"/>
    </row>
    <row r="5090" spans="1:14" x14ac:dyDescent="0.25">
      <c r="A5090" s="8"/>
      <c r="B5090" s="8"/>
      <c r="C5090" s="8"/>
      <c r="D5090" s="8"/>
      <c r="E5090" s="9"/>
      <c r="F5090" s="9"/>
      <c r="G5090" s="8"/>
      <c r="H5090" s="8"/>
      <c r="I5090" s="8"/>
      <c r="J5090" s="9"/>
      <c r="K5090" s="10"/>
      <c r="L5090" s="7"/>
      <c r="M5090" s="8"/>
      <c r="N5090" s="8"/>
    </row>
    <row r="5091" spans="1:14" x14ac:dyDescent="0.25">
      <c r="A5091" s="8"/>
      <c r="B5091" s="8"/>
      <c r="C5091" s="8"/>
      <c r="D5091" s="8"/>
      <c r="E5091" s="9"/>
      <c r="F5091" s="9"/>
      <c r="G5091" s="8"/>
      <c r="H5091" s="8"/>
      <c r="I5091" s="8"/>
      <c r="J5091" s="9"/>
      <c r="K5091" s="10"/>
      <c r="L5091" s="7"/>
      <c r="M5091" s="8"/>
      <c r="N5091" s="8"/>
    </row>
    <row r="5092" spans="1:14" x14ac:dyDescent="0.25">
      <c r="A5092" s="8"/>
      <c r="B5092" s="8"/>
      <c r="C5092" s="8"/>
      <c r="D5092" s="8"/>
      <c r="E5092" s="9"/>
      <c r="F5092" s="9"/>
      <c r="G5092" s="8"/>
      <c r="H5092" s="8"/>
      <c r="I5092" s="8"/>
      <c r="J5092" s="9"/>
      <c r="K5092" s="10"/>
      <c r="L5092" s="7"/>
      <c r="M5092" s="8"/>
      <c r="N5092" s="8"/>
    </row>
    <row r="5093" spans="1:14" x14ac:dyDescent="0.25">
      <c r="A5093" s="8"/>
      <c r="B5093" s="8"/>
      <c r="C5093" s="8"/>
      <c r="D5093" s="8"/>
      <c r="E5093" s="9"/>
      <c r="F5093" s="9"/>
      <c r="G5093" s="8"/>
      <c r="H5093" s="8"/>
      <c r="I5093" s="8"/>
      <c r="J5093" s="9"/>
      <c r="K5093" s="10"/>
      <c r="L5093" s="7"/>
      <c r="M5093" s="8"/>
      <c r="N5093" s="8"/>
    </row>
    <row r="5094" spans="1:14" x14ac:dyDescent="0.25">
      <c r="A5094" s="8"/>
      <c r="B5094" s="8"/>
      <c r="C5094" s="8"/>
      <c r="D5094" s="8"/>
      <c r="E5094" s="9"/>
      <c r="F5094" s="9"/>
      <c r="G5094" s="8"/>
      <c r="H5094" s="8"/>
      <c r="I5094" s="8"/>
      <c r="J5094" s="9"/>
      <c r="K5094" s="10"/>
      <c r="L5094" s="7"/>
      <c r="M5094" s="8"/>
      <c r="N5094" s="8"/>
    </row>
    <row r="5095" spans="1:14" x14ac:dyDescent="0.25">
      <c r="A5095" s="8"/>
      <c r="B5095" s="8"/>
      <c r="C5095" s="8"/>
      <c r="D5095" s="8"/>
      <c r="E5095" s="9"/>
      <c r="F5095" s="9"/>
      <c r="G5095" s="8"/>
      <c r="H5095" s="8"/>
      <c r="I5095" s="8"/>
      <c r="J5095" s="9"/>
      <c r="K5095" s="10"/>
      <c r="L5095" s="7"/>
      <c r="M5095" s="8"/>
      <c r="N5095" s="8"/>
    </row>
    <row r="5096" spans="1:14" x14ac:dyDescent="0.25">
      <c r="A5096" s="8"/>
      <c r="B5096" s="8"/>
      <c r="C5096" s="8"/>
      <c r="D5096" s="8"/>
      <c r="E5096" s="9"/>
      <c r="F5096" s="9"/>
      <c r="G5096" s="8"/>
      <c r="H5096" s="8"/>
      <c r="I5096" s="8"/>
      <c r="J5096" s="9"/>
      <c r="K5096" s="10"/>
      <c r="L5096" s="7"/>
      <c r="M5096" s="8"/>
      <c r="N5096" s="8"/>
    </row>
    <row r="5097" spans="1:14" x14ac:dyDescent="0.25">
      <c r="A5097" s="8"/>
      <c r="B5097" s="8"/>
      <c r="C5097" s="8"/>
      <c r="D5097" s="8"/>
      <c r="E5097" s="9"/>
      <c r="F5097" s="9"/>
      <c r="G5097" s="8"/>
      <c r="H5097" s="8"/>
      <c r="I5097" s="8"/>
      <c r="J5097" s="9"/>
      <c r="K5097" s="10"/>
      <c r="L5097" s="7"/>
      <c r="M5097" s="8"/>
      <c r="N5097" s="8"/>
    </row>
    <row r="5098" spans="1:14" x14ac:dyDescent="0.25">
      <c r="A5098" s="8"/>
      <c r="B5098" s="8"/>
      <c r="C5098" s="8"/>
      <c r="D5098" s="8"/>
      <c r="E5098" s="9"/>
      <c r="F5098" s="9"/>
      <c r="G5098" s="8"/>
      <c r="H5098" s="8"/>
      <c r="I5098" s="8"/>
      <c r="J5098" s="9"/>
      <c r="K5098" s="10"/>
      <c r="L5098" s="7"/>
      <c r="M5098" s="8"/>
      <c r="N5098" s="8"/>
    </row>
    <row r="5099" spans="1:14" x14ac:dyDescent="0.25">
      <c r="A5099" s="8"/>
      <c r="B5099" s="8"/>
      <c r="C5099" s="8"/>
      <c r="D5099" s="8"/>
      <c r="E5099" s="9"/>
      <c r="F5099" s="9"/>
      <c r="G5099" s="8"/>
      <c r="H5099" s="8"/>
      <c r="I5099" s="8"/>
      <c r="J5099" s="9"/>
      <c r="K5099" s="10"/>
      <c r="L5099" s="7"/>
      <c r="M5099" s="8"/>
      <c r="N5099" s="8"/>
    </row>
    <row r="5100" spans="1:14" x14ac:dyDescent="0.25">
      <c r="A5100" s="8"/>
      <c r="B5100" s="8"/>
      <c r="C5100" s="8"/>
      <c r="D5100" s="8"/>
      <c r="E5100" s="9"/>
      <c r="F5100" s="9"/>
      <c r="G5100" s="8"/>
      <c r="H5100" s="8"/>
      <c r="I5100" s="8"/>
      <c r="J5100" s="9"/>
      <c r="K5100" s="10"/>
      <c r="L5100" s="7"/>
      <c r="M5100" s="8"/>
      <c r="N5100" s="8"/>
    </row>
    <row r="5101" spans="1:14" x14ac:dyDescent="0.25">
      <c r="A5101" s="8"/>
      <c r="B5101" s="8"/>
      <c r="C5101" s="8"/>
      <c r="D5101" s="8"/>
      <c r="E5101" s="9"/>
      <c r="F5101" s="9"/>
      <c r="G5101" s="8"/>
      <c r="H5101" s="8"/>
      <c r="I5101" s="8"/>
      <c r="J5101" s="9"/>
      <c r="K5101" s="10"/>
      <c r="L5101" s="7"/>
      <c r="M5101" s="8"/>
      <c r="N5101" s="8"/>
    </row>
    <row r="5102" spans="1:14" x14ac:dyDescent="0.25">
      <c r="A5102" s="8"/>
      <c r="B5102" s="8"/>
      <c r="C5102" s="8"/>
      <c r="D5102" s="8"/>
      <c r="E5102" s="9"/>
      <c r="F5102" s="9"/>
      <c r="G5102" s="8"/>
      <c r="H5102" s="8"/>
      <c r="I5102" s="8"/>
      <c r="J5102" s="9"/>
      <c r="K5102" s="10"/>
      <c r="L5102" s="7"/>
      <c r="M5102" s="8"/>
      <c r="N5102" s="8"/>
    </row>
    <row r="5103" spans="1:14" x14ac:dyDescent="0.25">
      <c r="A5103" s="8"/>
      <c r="B5103" s="8"/>
      <c r="C5103" s="8"/>
      <c r="D5103" s="8"/>
      <c r="E5103" s="9"/>
      <c r="F5103" s="9"/>
      <c r="G5103" s="8"/>
      <c r="H5103" s="8"/>
      <c r="I5103" s="8"/>
      <c r="J5103" s="9"/>
      <c r="K5103" s="10"/>
      <c r="L5103" s="7"/>
      <c r="M5103" s="8"/>
      <c r="N5103" s="8"/>
    </row>
    <row r="5104" spans="1:14" x14ac:dyDescent="0.25">
      <c r="A5104" s="8"/>
      <c r="B5104" s="8"/>
      <c r="C5104" s="8"/>
      <c r="D5104" s="8"/>
      <c r="E5104" s="9"/>
      <c r="F5104" s="9"/>
      <c r="G5104" s="8"/>
      <c r="H5104" s="8"/>
      <c r="I5104" s="8"/>
      <c r="J5104" s="9"/>
      <c r="K5104" s="10"/>
      <c r="L5104" s="7"/>
      <c r="M5104" s="8"/>
      <c r="N5104" s="8"/>
    </row>
    <row r="5105" spans="1:14" x14ac:dyDescent="0.25">
      <c r="A5105" s="8"/>
      <c r="B5105" s="8"/>
      <c r="C5105" s="8"/>
      <c r="D5105" s="8"/>
      <c r="E5105" s="9"/>
      <c r="F5105" s="9"/>
      <c r="G5105" s="8"/>
      <c r="H5105" s="8"/>
      <c r="I5105" s="8"/>
      <c r="J5105" s="9"/>
      <c r="K5105" s="10"/>
      <c r="L5105" s="7"/>
      <c r="M5105" s="8"/>
      <c r="N5105" s="8"/>
    </row>
    <row r="5106" spans="1:14" x14ac:dyDescent="0.25">
      <c r="A5106" s="8"/>
      <c r="B5106" s="8"/>
      <c r="C5106" s="8"/>
      <c r="D5106" s="8"/>
      <c r="E5106" s="9"/>
      <c r="F5106" s="9"/>
      <c r="G5106" s="8"/>
      <c r="H5106" s="8"/>
      <c r="I5106" s="8"/>
      <c r="J5106" s="9"/>
      <c r="K5106" s="10"/>
      <c r="L5106" s="7"/>
      <c r="M5106" s="8"/>
      <c r="N5106" s="8"/>
    </row>
    <row r="5107" spans="1:14" x14ac:dyDescent="0.25">
      <c r="A5107" s="8"/>
      <c r="B5107" s="8"/>
      <c r="C5107" s="8"/>
      <c r="D5107" s="8"/>
      <c r="E5107" s="9"/>
      <c r="F5107" s="9"/>
      <c r="G5107" s="8"/>
      <c r="H5107" s="8"/>
      <c r="I5107" s="8"/>
      <c r="J5107" s="9"/>
      <c r="K5107" s="10"/>
      <c r="L5107" s="7"/>
      <c r="M5107" s="8"/>
      <c r="N5107" s="8"/>
    </row>
    <row r="5108" spans="1:14" x14ac:dyDescent="0.25">
      <c r="A5108" s="8"/>
      <c r="B5108" s="8"/>
      <c r="C5108" s="8"/>
      <c r="D5108" s="8"/>
      <c r="E5108" s="9"/>
      <c r="F5108" s="9"/>
      <c r="G5108" s="8"/>
      <c r="H5108" s="8"/>
      <c r="I5108" s="8"/>
      <c r="J5108" s="9"/>
      <c r="K5108" s="10"/>
      <c r="L5108" s="7"/>
      <c r="M5108" s="8"/>
      <c r="N5108" s="8"/>
    </row>
    <row r="5109" spans="1:14" x14ac:dyDescent="0.25">
      <c r="A5109" s="8"/>
      <c r="B5109" s="8"/>
      <c r="C5109" s="8"/>
      <c r="D5109" s="8"/>
      <c r="E5109" s="9"/>
      <c r="F5109" s="9"/>
      <c r="G5109" s="8"/>
      <c r="H5109" s="8"/>
      <c r="I5109" s="8"/>
      <c r="J5109" s="9"/>
      <c r="K5109" s="10"/>
      <c r="L5109" s="7"/>
      <c r="M5109" s="8"/>
      <c r="N5109" s="8"/>
    </row>
    <row r="5110" spans="1:14" x14ac:dyDescent="0.25">
      <c r="A5110" s="8"/>
      <c r="B5110" s="8"/>
      <c r="C5110" s="8"/>
      <c r="D5110" s="8"/>
      <c r="E5110" s="9"/>
      <c r="F5110" s="9"/>
      <c r="G5110" s="8"/>
      <c r="H5110" s="8"/>
      <c r="I5110" s="8"/>
      <c r="J5110" s="9"/>
      <c r="K5110" s="10"/>
      <c r="L5110" s="7"/>
      <c r="M5110" s="8"/>
      <c r="N5110" s="8"/>
    </row>
    <row r="5111" spans="1:14" x14ac:dyDescent="0.25">
      <c r="A5111" s="8"/>
      <c r="B5111" s="8"/>
      <c r="C5111" s="8"/>
      <c r="D5111" s="8"/>
      <c r="E5111" s="9"/>
      <c r="F5111" s="9"/>
      <c r="G5111" s="8"/>
      <c r="H5111" s="8"/>
      <c r="I5111" s="8"/>
      <c r="J5111" s="9"/>
      <c r="K5111" s="10"/>
      <c r="L5111" s="7"/>
      <c r="M5111" s="8"/>
      <c r="N5111" s="8"/>
    </row>
    <row r="5112" spans="1:14" x14ac:dyDescent="0.25">
      <c r="A5112" s="8"/>
      <c r="B5112" s="8"/>
      <c r="C5112" s="8"/>
      <c r="D5112" s="8"/>
      <c r="E5112" s="9"/>
      <c r="F5112" s="9"/>
      <c r="G5112" s="8"/>
      <c r="H5112" s="8"/>
      <c r="I5112" s="8"/>
      <c r="J5112" s="9"/>
      <c r="K5112" s="10"/>
      <c r="L5112" s="7"/>
      <c r="M5112" s="8"/>
      <c r="N5112" s="8"/>
    </row>
    <row r="5113" spans="1:14" x14ac:dyDescent="0.25">
      <c r="A5113" s="8"/>
      <c r="B5113" s="8"/>
      <c r="C5113" s="8"/>
      <c r="D5113" s="8"/>
      <c r="E5113" s="9"/>
      <c r="F5113" s="9"/>
      <c r="G5113" s="8"/>
      <c r="H5113" s="8"/>
      <c r="I5113" s="8"/>
      <c r="J5113" s="9"/>
      <c r="K5113" s="10"/>
      <c r="L5113" s="7"/>
      <c r="M5113" s="8"/>
      <c r="N5113" s="8"/>
    </row>
    <row r="5114" spans="1:14" x14ac:dyDescent="0.25">
      <c r="A5114" s="8"/>
      <c r="B5114" s="8"/>
      <c r="C5114" s="8"/>
      <c r="D5114" s="8"/>
      <c r="E5114" s="9"/>
      <c r="F5114" s="9"/>
      <c r="G5114" s="8"/>
      <c r="H5114" s="8"/>
      <c r="I5114" s="8"/>
      <c r="J5114" s="9"/>
      <c r="K5114" s="10"/>
      <c r="L5114" s="7"/>
      <c r="M5114" s="8"/>
      <c r="N5114" s="8"/>
    </row>
    <row r="5115" spans="1:14" x14ac:dyDescent="0.25">
      <c r="A5115" s="8"/>
      <c r="B5115" s="8"/>
      <c r="C5115" s="8"/>
      <c r="D5115" s="8"/>
      <c r="E5115" s="9"/>
      <c r="F5115" s="9"/>
      <c r="G5115" s="8"/>
      <c r="H5115" s="8"/>
      <c r="I5115" s="8"/>
      <c r="J5115" s="9"/>
      <c r="K5115" s="10"/>
      <c r="L5115" s="7"/>
      <c r="M5115" s="8"/>
      <c r="N5115" s="8"/>
    </row>
    <row r="5116" spans="1:14" x14ac:dyDescent="0.25">
      <c r="A5116" s="8"/>
      <c r="B5116" s="8"/>
      <c r="C5116" s="8"/>
      <c r="D5116" s="8"/>
      <c r="E5116" s="9"/>
      <c r="F5116" s="9"/>
      <c r="G5116" s="8"/>
      <c r="H5116" s="8"/>
      <c r="I5116" s="8"/>
      <c r="J5116" s="9"/>
      <c r="K5116" s="10"/>
      <c r="L5116" s="7"/>
      <c r="M5116" s="8"/>
      <c r="N5116" s="8"/>
    </row>
    <row r="5117" spans="1:14" x14ac:dyDescent="0.25">
      <c r="A5117" s="8"/>
      <c r="B5117" s="8"/>
      <c r="C5117" s="8"/>
      <c r="D5117" s="8"/>
      <c r="E5117" s="9"/>
      <c r="F5117" s="9"/>
      <c r="G5117" s="8"/>
      <c r="H5117" s="8"/>
      <c r="I5117" s="8"/>
      <c r="J5117" s="9"/>
      <c r="K5117" s="10"/>
      <c r="L5117" s="7"/>
      <c r="M5117" s="8"/>
      <c r="N5117" s="8"/>
    </row>
    <row r="5118" spans="1:14" x14ac:dyDescent="0.25">
      <c r="A5118" s="8"/>
      <c r="B5118" s="8"/>
      <c r="C5118" s="8"/>
      <c r="D5118" s="8"/>
      <c r="E5118" s="9"/>
      <c r="F5118" s="9"/>
      <c r="G5118" s="8"/>
      <c r="H5118" s="8"/>
      <c r="I5118" s="8"/>
      <c r="J5118" s="9"/>
      <c r="K5118" s="10"/>
      <c r="L5118" s="7"/>
      <c r="M5118" s="8"/>
      <c r="N5118" s="8"/>
    </row>
    <row r="5119" spans="1:14" x14ac:dyDescent="0.25">
      <c r="A5119" s="8"/>
      <c r="B5119" s="8"/>
      <c r="C5119" s="8"/>
      <c r="D5119" s="8"/>
      <c r="E5119" s="9"/>
      <c r="F5119" s="9"/>
      <c r="G5119" s="8"/>
      <c r="H5119" s="8"/>
      <c r="I5119" s="8"/>
      <c r="J5119" s="9"/>
      <c r="K5119" s="10"/>
      <c r="L5119" s="7"/>
      <c r="M5119" s="8"/>
      <c r="N5119" s="8"/>
    </row>
    <row r="5120" spans="1:14" x14ac:dyDescent="0.25">
      <c r="A5120" s="8"/>
      <c r="B5120" s="8"/>
      <c r="C5120" s="8"/>
      <c r="D5120" s="8"/>
      <c r="E5120" s="9"/>
      <c r="F5120" s="9"/>
      <c r="G5120" s="8"/>
      <c r="H5120" s="8"/>
      <c r="I5120" s="8"/>
      <c r="J5120" s="9"/>
      <c r="K5120" s="10"/>
      <c r="L5120" s="7"/>
      <c r="M5120" s="8"/>
      <c r="N5120" s="8"/>
    </row>
    <row r="5121" spans="1:14" x14ac:dyDescent="0.25">
      <c r="A5121" s="8"/>
      <c r="B5121" s="8"/>
      <c r="C5121" s="8"/>
      <c r="D5121" s="8"/>
      <c r="E5121" s="9"/>
      <c r="F5121" s="9"/>
      <c r="G5121" s="8"/>
      <c r="H5121" s="8"/>
      <c r="I5121" s="8"/>
      <c r="J5121" s="9"/>
      <c r="K5121" s="10"/>
      <c r="L5121" s="7"/>
      <c r="M5121" s="8"/>
      <c r="N5121" s="8"/>
    </row>
    <row r="5122" spans="1:14" x14ac:dyDescent="0.25">
      <c r="A5122" s="8"/>
      <c r="B5122" s="8"/>
      <c r="C5122" s="8"/>
      <c r="D5122" s="8"/>
      <c r="E5122" s="9"/>
      <c r="F5122" s="9"/>
      <c r="G5122" s="8"/>
      <c r="H5122" s="8"/>
      <c r="I5122" s="8"/>
      <c r="J5122" s="9"/>
      <c r="K5122" s="10"/>
      <c r="L5122" s="7"/>
      <c r="M5122" s="8"/>
      <c r="N5122" s="8"/>
    </row>
    <row r="5123" spans="1:14" x14ac:dyDescent="0.25">
      <c r="A5123" s="8"/>
      <c r="B5123" s="8"/>
      <c r="C5123" s="8"/>
      <c r="D5123" s="8"/>
      <c r="E5123" s="9"/>
      <c r="F5123" s="9"/>
      <c r="G5123" s="8"/>
      <c r="H5123" s="8"/>
      <c r="I5123" s="8"/>
      <c r="J5123" s="9"/>
      <c r="K5123" s="10"/>
      <c r="L5123" s="7"/>
      <c r="M5123" s="8"/>
      <c r="N5123" s="8"/>
    </row>
    <row r="5124" spans="1:14" x14ac:dyDescent="0.25">
      <c r="A5124" s="8"/>
      <c r="B5124" s="8"/>
      <c r="C5124" s="8"/>
      <c r="D5124" s="8"/>
      <c r="E5124" s="9"/>
      <c r="F5124" s="9"/>
      <c r="G5124" s="8"/>
      <c r="H5124" s="8"/>
      <c r="I5124" s="8"/>
      <c r="J5124" s="9"/>
      <c r="K5124" s="10"/>
      <c r="L5124" s="7"/>
      <c r="M5124" s="8"/>
      <c r="N5124" s="8"/>
    </row>
    <row r="5125" spans="1:14" x14ac:dyDescent="0.25">
      <c r="A5125" s="8"/>
      <c r="B5125" s="8"/>
      <c r="C5125" s="8"/>
      <c r="D5125" s="8"/>
      <c r="E5125" s="9"/>
      <c r="F5125" s="9"/>
      <c r="G5125" s="8"/>
      <c r="H5125" s="8"/>
      <c r="I5125" s="8"/>
      <c r="J5125" s="9"/>
      <c r="K5125" s="10"/>
      <c r="L5125" s="7"/>
      <c r="M5125" s="8"/>
      <c r="N5125" s="8"/>
    </row>
    <row r="5126" spans="1:14" x14ac:dyDescent="0.25">
      <c r="A5126" s="8"/>
      <c r="B5126" s="8"/>
      <c r="C5126" s="8"/>
      <c r="D5126" s="8"/>
      <c r="E5126" s="9"/>
      <c r="F5126" s="9"/>
      <c r="G5126" s="8"/>
      <c r="H5126" s="8"/>
      <c r="I5126" s="8"/>
      <c r="J5126" s="9"/>
      <c r="K5126" s="10"/>
      <c r="L5126" s="7"/>
      <c r="M5126" s="8"/>
      <c r="N5126" s="8"/>
    </row>
    <row r="5127" spans="1:14" x14ac:dyDescent="0.25">
      <c r="A5127" s="8"/>
      <c r="B5127" s="8"/>
      <c r="C5127" s="8"/>
      <c r="D5127" s="8"/>
      <c r="E5127" s="9"/>
      <c r="F5127" s="9"/>
      <c r="G5127" s="8"/>
      <c r="H5127" s="8"/>
      <c r="I5127" s="8"/>
      <c r="J5127" s="9"/>
      <c r="K5127" s="10"/>
      <c r="L5127" s="7"/>
      <c r="M5127" s="8"/>
      <c r="N5127" s="8"/>
    </row>
    <row r="5128" spans="1:14" x14ac:dyDescent="0.25">
      <c r="A5128" s="8"/>
      <c r="B5128" s="8"/>
      <c r="C5128" s="8"/>
      <c r="D5128" s="8"/>
      <c r="E5128" s="9"/>
      <c r="F5128" s="9"/>
      <c r="G5128" s="8"/>
      <c r="H5128" s="8"/>
      <c r="I5128" s="8"/>
      <c r="J5128" s="9"/>
      <c r="K5128" s="10"/>
      <c r="L5128" s="7"/>
      <c r="M5128" s="8"/>
      <c r="N5128" s="8"/>
    </row>
    <row r="5129" spans="1:14" x14ac:dyDescent="0.25">
      <c r="A5129" s="8"/>
      <c r="B5129" s="8"/>
      <c r="C5129" s="8"/>
      <c r="D5129" s="8"/>
      <c r="E5129" s="9"/>
      <c r="F5129" s="9"/>
      <c r="G5129" s="8"/>
      <c r="H5129" s="8"/>
      <c r="I5129" s="8"/>
      <c r="J5129" s="9"/>
      <c r="K5129" s="10"/>
      <c r="L5129" s="7"/>
      <c r="M5129" s="8"/>
      <c r="N5129" s="8"/>
    </row>
    <row r="5130" spans="1:14" x14ac:dyDescent="0.25">
      <c r="A5130" s="8"/>
      <c r="B5130" s="8"/>
      <c r="C5130" s="8"/>
      <c r="D5130" s="8"/>
      <c r="E5130" s="9"/>
      <c r="F5130" s="9"/>
      <c r="G5130" s="8"/>
      <c r="H5130" s="8"/>
      <c r="I5130" s="8"/>
      <c r="J5130" s="9"/>
      <c r="K5130" s="10"/>
      <c r="L5130" s="7"/>
      <c r="M5130" s="8"/>
      <c r="N5130" s="8"/>
    </row>
    <row r="5131" spans="1:14" x14ac:dyDescent="0.25">
      <c r="A5131" s="8"/>
      <c r="B5131" s="8"/>
      <c r="C5131" s="8"/>
      <c r="D5131" s="8"/>
      <c r="E5131" s="9"/>
      <c r="F5131" s="9"/>
      <c r="G5131" s="8"/>
      <c r="H5131" s="8"/>
      <c r="I5131" s="8"/>
      <c r="J5131" s="9"/>
      <c r="K5131" s="10"/>
      <c r="L5131" s="7"/>
      <c r="M5131" s="8"/>
      <c r="N5131" s="8"/>
    </row>
    <row r="5132" spans="1:14" x14ac:dyDescent="0.25">
      <c r="A5132" s="8"/>
      <c r="B5132" s="8"/>
      <c r="C5132" s="8"/>
      <c r="D5132" s="8"/>
      <c r="E5132" s="9"/>
      <c r="F5132" s="9"/>
      <c r="G5132" s="8"/>
      <c r="H5132" s="8"/>
      <c r="I5132" s="8"/>
      <c r="J5132" s="9"/>
      <c r="K5132" s="10"/>
      <c r="L5132" s="7"/>
      <c r="M5132" s="8"/>
      <c r="N5132" s="8"/>
    </row>
    <row r="5133" spans="1:14" x14ac:dyDescent="0.25">
      <c r="A5133" s="8"/>
      <c r="B5133" s="8"/>
      <c r="C5133" s="8"/>
      <c r="D5133" s="8"/>
      <c r="E5133" s="9"/>
      <c r="F5133" s="9"/>
      <c r="G5133" s="8"/>
      <c r="H5133" s="8"/>
      <c r="I5133" s="8"/>
      <c r="J5133" s="9"/>
      <c r="K5133" s="10"/>
      <c r="L5133" s="7"/>
      <c r="M5133" s="8"/>
      <c r="N5133" s="8"/>
    </row>
    <row r="5134" spans="1:14" x14ac:dyDescent="0.25">
      <c r="A5134" s="8"/>
      <c r="B5134" s="8"/>
      <c r="C5134" s="8"/>
      <c r="D5134" s="8"/>
      <c r="E5134" s="9"/>
      <c r="F5134" s="9"/>
      <c r="G5134" s="8"/>
      <c r="H5134" s="8"/>
      <c r="I5134" s="8"/>
      <c r="J5134" s="9"/>
      <c r="K5134" s="10"/>
      <c r="L5134" s="7"/>
      <c r="M5134" s="8"/>
      <c r="N5134" s="8"/>
    </row>
    <row r="5135" spans="1:14" x14ac:dyDescent="0.25">
      <c r="A5135" s="8"/>
      <c r="B5135" s="8"/>
      <c r="C5135" s="8"/>
      <c r="D5135" s="8"/>
      <c r="E5135" s="9"/>
      <c r="F5135" s="9"/>
      <c r="G5135" s="8"/>
      <c r="H5135" s="8"/>
      <c r="I5135" s="8"/>
      <c r="J5135" s="9"/>
      <c r="K5135" s="10"/>
      <c r="L5135" s="7"/>
      <c r="M5135" s="8"/>
      <c r="N5135" s="8"/>
    </row>
    <row r="5136" spans="1:14" x14ac:dyDescent="0.25">
      <c r="A5136" s="8"/>
      <c r="B5136" s="8"/>
      <c r="C5136" s="8"/>
      <c r="D5136" s="8"/>
      <c r="E5136" s="9"/>
      <c r="F5136" s="9"/>
      <c r="G5136" s="8"/>
      <c r="H5136" s="8"/>
      <c r="I5136" s="8"/>
      <c r="J5136" s="9"/>
      <c r="K5136" s="10"/>
      <c r="L5136" s="7"/>
      <c r="M5136" s="8"/>
      <c r="N5136" s="8"/>
    </row>
    <row r="5137" spans="1:14" x14ac:dyDescent="0.25">
      <c r="A5137" s="8"/>
      <c r="B5137" s="8"/>
      <c r="C5137" s="8"/>
      <c r="D5137" s="8"/>
      <c r="E5137" s="9"/>
      <c r="F5137" s="9"/>
      <c r="G5137" s="8"/>
      <c r="H5137" s="8"/>
      <c r="I5137" s="8"/>
      <c r="J5137" s="9"/>
      <c r="K5137" s="10"/>
      <c r="L5137" s="7"/>
      <c r="M5137" s="8"/>
      <c r="N5137" s="8"/>
    </row>
    <row r="5138" spans="1:14" x14ac:dyDescent="0.25">
      <c r="A5138" s="8"/>
      <c r="B5138" s="8"/>
      <c r="C5138" s="8"/>
      <c r="D5138" s="8"/>
      <c r="E5138" s="9"/>
      <c r="F5138" s="9"/>
      <c r="G5138" s="8"/>
      <c r="H5138" s="8"/>
      <c r="I5138" s="8"/>
      <c r="J5138" s="9"/>
      <c r="K5138" s="10"/>
      <c r="L5138" s="7"/>
      <c r="M5138" s="8"/>
      <c r="N5138" s="8"/>
    </row>
    <row r="5139" spans="1:14" x14ac:dyDescent="0.25">
      <c r="A5139" s="8"/>
      <c r="B5139" s="8"/>
      <c r="C5139" s="8"/>
      <c r="D5139" s="8"/>
      <c r="E5139" s="9"/>
      <c r="F5139" s="9"/>
      <c r="G5139" s="8"/>
      <c r="H5139" s="8"/>
      <c r="I5139" s="8"/>
      <c r="J5139" s="9"/>
      <c r="K5139" s="10"/>
      <c r="L5139" s="7"/>
      <c r="M5139" s="8"/>
      <c r="N5139" s="8"/>
    </row>
    <row r="5140" spans="1:14" x14ac:dyDescent="0.25">
      <c r="A5140" s="8"/>
      <c r="B5140" s="8"/>
      <c r="C5140" s="8"/>
      <c r="D5140" s="8"/>
      <c r="E5140" s="9"/>
      <c r="F5140" s="9"/>
      <c r="G5140" s="8"/>
      <c r="H5140" s="8"/>
      <c r="I5140" s="8"/>
      <c r="J5140" s="9"/>
      <c r="K5140" s="10"/>
      <c r="L5140" s="7"/>
      <c r="M5140" s="8"/>
      <c r="N5140" s="8"/>
    </row>
    <row r="5141" spans="1:14" x14ac:dyDescent="0.25">
      <c r="A5141" s="8"/>
      <c r="B5141" s="8"/>
      <c r="C5141" s="8"/>
      <c r="D5141" s="8"/>
      <c r="E5141" s="9"/>
      <c r="F5141" s="9"/>
      <c r="G5141" s="8"/>
      <c r="H5141" s="8"/>
      <c r="I5141" s="8"/>
      <c r="J5141" s="9"/>
      <c r="K5141" s="10"/>
      <c r="L5141" s="7"/>
      <c r="M5141" s="8"/>
      <c r="N5141" s="8"/>
    </row>
    <row r="5142" spans="1:14" x14ac:dyDescent="0.25">
      <c r="A5142" s="8"/>
      <c r="B5142" s="8"/>
      <c r="C5142" s="8"/>
      <c r="D5142" s="8"/>
      <c r="E5142" s="9"/>
      <c r="F5142" s="9"/>
      <c r="G5142" s="8"/>
      <c r="H5142" s="8"/>
      <c r="I5142" s="8"/>
      <c r="J5142" s="9"/>
      <c r="K5142" s="10"/>
      <c r="L5142" s="7"/>
      <c r="M5142" s="8"/>
      <c r="N5142" s="8"/>
    </row>
    <row r="5143" spans="1:14" x14ac:dyDescent="0.25">
      <c r="A5143" s="8"/>
      <c r="B5143" s="8"/>
      <c r="C5143" s="8"/>
      <c r="D5143" s="8"/>
      <c r="E5143" s="9"/>
      <c r="F5143" s="9"/>
      <c r="G5143" s="8"/>
      <c r="H5143" s="8"/>
      <c r="I5143" s="8"/>
      <c r="J5143" s="9"/>
      <c r="K5143" s="10"/>
      <c r="L5143" s="7"/>
      <c r="M5143" s="8"/>
      <c r="N5143" s="8"/>
    </row>
    <row r="5144" spans="1:14" x14ac:dyDescent="0.25">
      <c r="A5144" s="8"/>
      <c r="B5144" s="8"/>
      <c r="C5144" s="8"/>
      <c r="D5144" s="8"/>
      <c r="E5144" s="9"/>
      <c r="F5144" s="9"/>
      <c r="G5144" s="8"/>
      <c r="H5144" s="8"/>
      <c r="I5144" s="8"/>
      <c r="J5144" s="9"/>
      <c r="K5144" s="10"/>
      <c r="L5144" s="7"/>
      <c r="M5144" s="8"/>
      <c r="N5144" s="8"/>
    </row>
    <row r="5145" spans="1:14" x14ac:dyDescent="0.25">
      <c r="A5145" s="8"/>
      <c r="B5145" s="8"/>
      <c r="C5145" s="8"/>
      <c r="D5145" s="8"/>
      <c r="E5145" s="9"/>
      <c r="F5145" s="9"/>
      <c r="G5145" s="8"/>
      <c r="H5145" s="8"/>
      <c r="I5145" s="8"/>
      <c r="J5145" s="9"/>
      <c r="K5145" s="10"/>
      <c r="L5145" s="7"/>
      <c r="M5145" s="8"/>
      <c r="N5145" s="8"/>
    </row>
    <row r="5146" spans="1:14" x14ac:dyDescent="0.25">
      <c r="A5146" s="8"/>
      <c r="B5146" s="8"/>
      <c r="C5146" s="8"/>
      <c r="D5146" s="8"/>
      <c r="E5146" s="9"/>
      <c r="F5146" s="9"/>
      <c r="G5146" s="8"/>
      <c r="H5146" s="8"/>
      <c r="I5146" s="8"/>
      <c r="J5146" s="9"/>
      <c r="K5146" s="10"/>
      <c r="L5146" s="7"/>
      <c r="M5146" s="8"/>
      <c r="N5146" s="8"/>
    </row>
    <row r="5147" spans="1:14" x14ac:dyDescent="0.25">
      <c r="A5147" s="8"/>
      <c r="B5147" s="8"/>
      <c r="C5147" s="8"/>
      <c r="D5147" s="8"/>
      <c r="E5147" s="9"/>
      <c r="F5147" s="9"/>
      <c r="G5147" s="8"/>
      <c r="H5147" s="8"/>
      <c r="I5147" s="8"/>
      <c r="J5147" s="9"/>
      <c r="K5147" s="10"/>
      <c r="L5147" s="7"/>
      <c r="M5147" s="8"/>
      <c r="N5147" s="8"/>
    </row>
    <row r="5148" spans="1:14" x14ac:dyDescent="0.25">
      <c r="A5148" s="8"/>
      <c r="B5148" s="8"/>
      <c r="C5148" s="8"/>
      <c r="D5148" s="8"/>
      <c r="E5148" s="9"/>
      <c r="F5148" s="9"/>
      <c r="G5148" s="8"/>
      <c r="H5148" s="8"/>
      <c r="I5148" s="8"/>
      <c r="J5148" s="9"/>
      <c r="K5148" s="10"/>
      <c r="L5148" s="7"/>
      <c r="M5148" s="8"/>
      <c r="N5148" s="8"/>
    </row>
    <row r="5149" spans="1:14" x14ac:dyDescent="0.25">
      <c r="A5149" s="8"/>
      <c r="B5149" s="8"/>
      <c r="C5149" s="8"/>
      <c r="D5149" s="8"/>
      <c r="E5149" s="9"/>
      <c r="F5149" s="9"/>
      <c r="G5149" s="8"/>
      <c r="H5149" s="8"/>
      <c r="I5149" s="8"/>
      <c r="J5149" s="9"/>
      <c r="K5149" s="10"/>
      <c r="L5149" s="7"/>
      <c r="M5149" s="8"/>
      <c r="N5149" s="8"/>
    </row>
    <row r="5150" spans="1:14" x14ac:dyDescent="0.25">
      <c r="A5150" s="8"/>
      <c r="B5150" s="8"/>
      <c r="C5150" s="8"/>
      <c r="D5150" s="8"/>
      <c r="E5150" s="9"/>
      <c r="F5150" s="9"/>
      <c r="G5150" s="8"/>
      <c r="H5150" s="8"/>
      <c r="I5150" s="8"/>
      <c r="J5150" s="9"/>
      <c r="K5150" s="10"/>
      <c r="L5150" s="7"/>
      <c r="M5150" s="8"/>
      <c r="N5150" s="8"/>
    </row>
    <row r="5151" spans="1:14" x14ac:dyDescent="0.25">
      <c r="A5151" s="8"/>
      <c r="B5151" s="8"/>
      <c r="C5151" s="8"/>
      <c r="D5151" s="8"/>
      <c r="E5151" s="9"/>
      <c r="F5151" s="9"/>
      <c r="G5151" s="8"/>
      <c r="H5151" s="8"/>
      <c r="I5151" s="8"/>
      <c r="J5151" s="9"/>
      <c r="K5151" s="10"/>
      <c r="L5151" s="7"/>
      <c r="M5151" s="8"/>
      <c r="N5151" s="8"/>
    </row>
    <row r="5152" spans="1:14" x14ac:dyDescent="0.25">
      <c r="A5152" s="8"/>
      <c r="B5152" s="8"/>
      <c r="C5152" s="8"/>
      <c r="D5152" s="8"/>
      <c r="E5152" s="9"/>
      <c r="F5152" s="9"/>
      <c r="G5152" s="8"/>
      <c r="H5152" s="8"/>
      <c r="I5152" s="8"/>
      <c r="J5152" s="9"/>
      <c r="K5152" s="10"/>
      <c r="L5152" s="7"/>
      <c r="M5152" s="8"/>
      <c r="N5152" s="8"/>
    </row>
    <row r="5153" spans="1:14" x14ac:dyDescent="0.25">
      <c r="A5153" s="8"/>
      <c r="B5153" s="8"/>
      <c r="C5153" s="8"/>
      <c r="D5153" s="8"/>
      <c r="E5153" s="9"/>
      <c r="F5153" s="9"/>
      <c r="G5153" s="8"/>
      <c r="H5153" s="8"/>
      <c r="I5153" s="8"/>
      <c r="J5153" s="9"/>
      <c r="K5153" s="10"/>
      <c r="L5153" s="7"/>
      <c r="M5153" s="8"/>
      <c r="N5153" s="8"/>
    </row>
    <row r="5154" spans="1:14" x14ac:dyDescent="0.25">
      <c r="A5154" s="8"/>
      <c r="B5154" s="8"/>
      <c r="C5154" s="8"/>
      <c r="D5154" s="8"/>
      <c r="E5154" s="9"/>
      <c r="F5154" s="9"/>
      <c r="G5154" s="8"/>
      <c r="H5154" s="8"/>
      <c r="I5154" s="8"/>
      <c r="J5154" s="9"/>
      <c r="K5154" s="10"/>
      <c r="L5154" s="7"/>
      <c r="M5154" s="8"/>
      <c r="N5154" s="8"/>
    </row>
    <row r="5155" spans="1:14" x14ac:dyDescent="0.25">
      <c r="A5155" s="8"/>
      <c r="B5155" s="8"/>
      <c r="C5155" s="8"/>
      <c r="D5155" s="8"/>
      <c r="E5155" s="9"/>
      <c r="F5155" s="9"/>
      <c r="G5155" s="8"/>
      <c r="H5155" s="8"/>
      <c r="I5155" s="8"/>
      <c r="J5155" s="9"/>
      <c r="K5155" s="10"/>
      <c r="L5155" s="7"/>
      <c r="M5155" s="8"/>
      <c r="N5155" s="8"/>
    </row>
    <row r="5156" spans="1:14" x14ac:dyDescent="0.25">
      <c r="A5156" s="8"/>
      <c r="B5156" s="8"/>
      <c r="C5156" s="8"/>
      <c r="D5156" s="8"/>
      <c r="E5156" s="9"/>
      <c r="F5156" s="9"/>
      <c r="G5156" s="8"/>
      <c r="H5156" s="8"/>
      <c r="I5156" s="8"/>
      <c r="J5156" s="9"/>
      <c r="K5156" s="10"/>
      <c r="L5156" s="7"/>
      <c r="M5156" s="8"/>
      <c r="N5156" s="8"/>
    </row>
    <row r="5157" spans="1:14" x14ac:dyDescent="0.25">
      <c r="A5157" s="8"/>
      <c r="B5157" s="8"/>
      <c r="C5157" s="8"/>
      <c r="D5157" s="8"/>
      <c r="E5157" s="9"/>
      <c r="F5157" s="9"/>
      <c r="G5157" s="8"/>
      <c r="H5157" s="8"/>
      <c r="I5157" s="8"/>
      <c r="J5157" s="9"/>
      <c r="K5157" s="10"/>
      <c r="L5157" s="7"/>
      <c r="M5157" s="8"/>
      <c r="N5157" s="8"/>
    </row>
    <row r="5158" spans="1:14" x14ac:dyDescent="0.25">
      <c r="A5158" s="8"/>
      <c r="B5158" s="8"/>
      <c r="C5158" s="8"/>
      <c r="D5158" s="8"/>
      <c r="E5158" s="9"/>
      <c r="F5158" s="9"/>
      <c r="G5158" s="8"/>
      <c r="H5158" s="8"/>
      <c r="I5158" s="8"/>
      <c r="J5158" s="9"/>
      <c r="K5158" s="10"/>
      <c r="L5158" s="9"/>
      <c r="M5158" s="8"/>
      <c r="N5158" s="10"/>
    </row>
    <row r="5159" spans="1:14" x14ac:dyDescent="0.25">
      <c r="A5159" s="8"/>
      <c r="B5159" s="8"/>
      <c r="C5159" s="8"/>
      <c r="D5159" s="8"/>
      <c r="E5159" s="9"/>
      <c r="F5159" s="9"/>
      <c r="G5159" s="8"/>
      <c r="H5159" s="8"/>
      <c r="I5159" s="8"/>
      <c r="J5159" s="9"/>
      <c r="K5159" s="10"/>
      <c r="L5159" s="7"/>
      <c r="M5159" s="8"/>
      <c r="N5159" s="8"/>
    </row>
    <row r="5160" spans="1:14" x14ac:dyDescent="0.25">
      <c r="A5160" s="8"/>
      <c r="B5160" s="8"/>
      <c r="C5160" s="8"/>
      <c r="D5160" s="8"/>
      <c r="E5160" s="9"/>
      <c r="F5160" s="9"/>
      <c r="G5160" s="8"/>
      <c r="H5160" s="8"/>
      <c r="I5160" s="8"/>
      <c r="J5160" s="9"/>
      <c r="K5160" s="10"/>
      <c r="L5160" s="7"/>
      <c r="M5160" s="8"/>
      <c r="N5160" s="8"/>
    </row>
    <row r="5161" spans="1:14" x14ac:dyDescent="0.25">
      <c r="A5161" s="8"/>
      <c r="B5161" s="8"/>
      <c r="C5161" s="8"/>
      <c r="D5161" s="8"/>
      <c r="E5161" s="9"/>
      <c r="F5161" s="9"/>
      <c r="G5161" s="8"/>
      <c r="H5161" s="8"/>
      <c r="I5161" s="8"/>
      <c r="J5161" s="9"/>
      <c r="K5161" s="10"/>
      <c r="L5161" s="7"/>
      <c r="M5161" s="8"/>
      <c r="N5161" s="8"/>
    </row>
    <row r="5162" spans="1:14" x14ac:dyDescent="0.25">
      <c r="A5162" s="8"/>
      <c r="B5162" s="8"/>
      <c r="C5162" s="8"/>
      <c r="D5162" s="8"/>
      <c r="E5162" s="9"/>
      <c r="F5162" s="9"/>
      <c r="G5162" s="8"/>
      <c r="H5162" s="8"/>
      <c r="I5162" s="8"/>
      <c r="J5162" s="9"/>
      <c r="K5162" s="10"/>
      <c r="L5162" s="7"/>
      <c r="M5162" s="8"/>
      <c r="N5162" s="8"/>
    </row>
    <row r="5163" spans="1:14" x14ac:dyDescent="0.25">
      <c r="A5163" s="8"/>
      <c r="B5163" s="8"/>
      <c r="C5163" s="8"/>
      <c r="D5163" s="8"/>
      <c r="E5163" s="9"/>
      <c r="F5163" s="9"/>
      <c r="G5163" s="8"/>
      <c r="H5163" s="8"/>
      <c r="I5163" s="8"/>
      <c r="J5163" s="9"/>
      <c r="K5163" s="10"/>
      <c r="L5163" s="7"/>
      <c r="M5163" s="8"/>
      <c r="N5163" s="8"/>
    </row>
    <row r="5164" spans="1:14" x14ac:dyDescent="0.25">
      <c r="A5164" s="8"/>
      <c r="B5164" s="8"/>
      <c r="C5164" s="8"/>
      <c r="D5164" s="8"/>
      <c r="E5164" s="9"/>
      <c r="F5164" s="9"/>
      <c r="G5164" s="8"/>
      <c r="H5164" s="8"/>
      <c r="I5164" s="8"/>
      <c r="J5164" s="9"/>
      <c r="K5164" s="10"/>
      <c r="L5164" s="7"/>
      <c r="M5164" s="8"/>
      <c r="N5164" s="8"/>
    </row>
    <row r="5165" spans="1:14" x14ac:dyDescent="0.25">
      <c r="A5165" s="8"/>
      <c r="B5165" s="8"/>
      <c r="C5165" s="8"/>
      <c r="D5165" s="8"/>
      <c r="E5165" s="9"/>
      <c r="F5165" s="9"/>
      <c r="G5165" s="8"/>
      <c r="H5165" s="8"/>
      <c r="I5165" s="8"/>
      <c r="J5165" s="9"/>
      <c r="K5165" s="10"/>
      <c r="L5165" s="7"/>
      <c r="M5165" s="8"/>
      <c r="N5165" s="8"/>
    </row>
    <row r="5166" spans="1:14" x14ac:dyDescent="0.25">
      <c r="A5166" s="8"/>
      <c r="B5166" s="8"/>
      <c r="C5166" s="8"/>
      <c r="D5166" s="8"/>
      <c r="E5166" s="9"/>
      <c r="F5166" s="9"/>
      <c r="G5166" s="8"/>
      <c r="H5166" s="8"/>
      <c r="I5166" s="8"/>
      <c r="J5166" s="9"/>
      <c r="K5166" s="10"/>
      <c r="L5166" s="7"/>
      <c r="M5166" s="8"/>
      <c r="N5166" s="8"/>
    </row>
    <row r="5167" spans="1:14" x14ac:dyDescent="0.25">
      <c r="A5167" s="8"/>
      <c r="B5167" s="8"/>
      <c r="C5167" s="8"/>
      <c r="D5167" s="8"/>
      <c r="E5167" s="9"/>
      <c r="F5167" s="9"/>
      <c r="G5167" s="8"/>
      <c r="H5167" s="8"/>
      <c r="I5167" s="8"/>
      <c r="J5167" s="9"/>
      <c r="K5167" s="10"/>
      <c r="L5167" s="7"/>
      <c r="M5167" s="8"/>
      <c r="N5167" s="8"/>
    </row>
    <row r="5168" spans="1:14" x14ac:dyDescent="0.25">
      <c r="A5168" s="8"/>
      <c r="B5168" s="8"/>
      <c r="C5168" s="8"/>
      <c r="D5168" s="8"/>
      <c r="E5168" s="9"/>
      <c r="F5168" s="9"/>
      <c r="G5168" s="8"/>
      <c r="H5168" s="8"/>
      <c r="I5168" s="8"/>
      <c r="J5168" s="9"/>
      <c r="K5168" s="10"/>
      <c r="L5168" s="7"/>
      <c r="M5168" s="8"/>
      <c r="N5168" s="8"/>
    </row>
    <row r="5169" spans="1:14" x14ac:dyDescent="0.25">
      <c r="A5169" s="8"/>
      <c r="B5169" s="8"/>
      <c r="C5169" s="8"/>
      <c r="D5169" s="8"/>
      <c r="E5169" s="9"/>
      <c r="F5169" s="9"/>
      <c r="G5169" s="8"/>
      <c r="H5169" s="8"/>
      <c r="I5169" s="8"/>
      <c r="J5169" s="9"/>
      <c r="K5169" s="10"/>
      <c r="L5169" s="7"/>
      <c r="M5169" s="8"/>
      <c r="N5169" s="8"/>
    </row>
    <row r="5170" spans="1:14" x14ac:dyDescent="0.25">
      <c r="A5170" s="8"/>
      <c r="B5170" s="8"/>
      <c r="C5170" s="8"/>
      <c r="D5170" s="8"/>
      <c r="E5170" s="9"/>
      <c r="F5170" s="9"/>
      <c r="G5170" s="8"/>
      <c r="H5170" s="8"/>
      <c r="I5170" s="8"/>
      <c r="J5170" s="9"/>
      <c r="K5170" s="10"/>
      <c r="L5170" s="7"/>
      <c r="M5170" s="8"/>
      <c r="N5170" s="8"/>
    </row>
    <row r="5171" spans="1:14" x14ac:dyDescent="0.25">
      <c r="A5171" s="8"/>
      <c r="B5171" s="8"/>
      <c r="C5171" s="8"/>
      <c r="D5171" s="8"/>
      <c r="E5171" s="9"/>
      <c r="F5171" s="9"/>
      <c r="G5171" s="8"/>
      <c r="H5171" s="8"/>
      <c r="I5171" s="8"/>
      <c r="J5171" s="9"/>
      <c r="K5171" s="10"/>
      <c r="L5171" s="7"/>
      <c r="M5171" s="8"/>
      <c r="N5171" s="8"/>
    </row>
    <row r="5172" spans="1:14" x14ac:dyDescent="0.25">
      <c r="A5172" s="8"/>
      <c r="B5172" s="8"/>
      <c r="C5172" s="8"/>
      <c r="D5172" s="8"/>
      <c r="E5172" s="9"/>
      <c r="F5172" s="9"/>
      <c r="G5172" s="8"/>
      <c r="H5172" s="8"/>
      <c r="I5172" s="8"/>
      <c r="J5172" s="9"/>
      <c r="K5172" s="10"/>
      <c r="L5172" s="7"/>
      <c r="M5172" s="8"/>
      <c r="N5172" s="8"/>
    </row>
    <row r="5173" spans="1:14" x14ac:dyDescent="0.25">
      <c r="A5173" s="8"/>
      <c r="B5173" s="8"/>
      <c r="C5173" s="8"/>
      <c r="D5173" s="8"/>
      <c r="E5173" s="9"/>
      <c r="F5173" s="9"/>
      <c r="G5173" s="8"/>
      <c r="H5173" s="8"/>
      <c r="I5173" s="8"/>
      <c r="J5173" s="9"/>
      <c r="K5173" s="10"/>
      <c r="L5173" s="7"/>
      <c r="M5173" s="8"/>
      <c r="N5173" s="8"/>
    </row>
    <row r="5174" spans="1:14" x14ac:dyDescent="0.25">
      <c r="A5174" s="8"/>
      <c r="B5174" s="8"/>
      <c r="C5174" s="8"/>
      <c r="D5174" s="8"/>
      <c r="E5174" s="9"/>
      <c r="F5174" s="9"/>
      <c r="G5174" s="8"/>
      <c r="H5174" s="8"/>
      <c r="I5174" s="8"/>
      <c r="J5174" s="9"/>
      <c r="K5174" s="10"/>
      <c r="L5174" s="9"/>
      <c r="M5174" s="8"/>
      <c r="N5174" s="8"/>
    </row>
    <row r="5175" spans="1:14" x14ac:dyDescent="0.25">
      <c r="A5175" s="8"/>
      <c r="B5175" s="8"/>
      <c r="C5175" s="8"/>
      <c r="D5175" s="8"/>
      <c r="E5175" s="9"/>
      <c r="F5175" s="9"/>
      <c r="G5175" s="8"/>
      <c r="H5175" s="8"/>
      <c r="I5175" s="8"/>
      <c r="J5175" s="9"/>
      <c r="K5175" s="10"/>
      <c r="L5175" s="9"/>
      <c r="M5175" s="8"/>
      <c r="N5175" s="10"/>
    </row>
    <row r="5176" spans="1:14" x14ac:dyDescent="0.25">
      <c r="A5176" s="8"/>
      <c r="B5176" s="8"/>
      <c r="C5176" s="8"/>
      <c r="D5176" s="8"/>
      <c r="E5176" s="9"/>
      <c r="F5176" s="9"/>
      <c r="G5176" s="8"/>
      <c r="H5176" s="8"/>
      <c r="I5176" s="8"/>
      <c r="J5176" s="9"/>
      <c r="K5176" s="10"/>
      <c r="L5176" s="9"/>
      <c r="M5176" s="8"/>
      <c r="N5176" s="10"/>
    </row>
    <row r="5177" spans="1:14" x14ac:dyDescent="0.25">
      <c r="A5177" s="8"/>
      <c r="B5177" s="8"/>
      <c r="C5177" s="8"/>
      <c r="D5177" s="8"/>
      <c r="E5177" s="9"/>
      <c r="F5177" s="9"/>
      <c r="G5177" s="8"/>
      <c r="H5177" s="8"/>
      <c r="I5177" s="8"/>
      <c r="J5177" s="9"/>
      <c r="K5177" s="10"/>
      <c r="L5177" s="9"/>
      <c r="M5177" s="8"/>
      <c r="N5177" s="10"/>
    </row>
    <row r="5178" spans="1:14" x14ac:dyDescent="0.25">
      <c r="A5178" s="8"/>
      <c r="B5178" s="8"/>
      <c r="C5178" s="8"/>
      <c r="D5178" s="8"/>
      <c r="E5178" s="9"/>
      <c r="F5178" s="9"/>
      <c r="G5178" s="8"/>
      <c r="H5178" s="8"/>
      <c r="I5178" s="8"/>
      <c r="J5178" s="9"/>
      <c r="K5178" s="10"/>
      <c r="L5178" s="7"/>
      <c r="M5178" s="8"/>
      <c r="N5178" s="8"/>
    </row>
    <row r="5179" spans="1:14" x14ac:dyDescent="0.25">
      <c r="A5179" s="8"/>
      <c r="B5179" s="8"/>
      <c r="C5179" s="8"/>
      <c r="D5179" s="8"/>
      <c r="E5179" s="9"/>
      <c r="F5179" s="9"/>
      <c r="G5179" s="8"/>
      <c r="H5179" s="8"/>
      <c r="I5179" s="8"/>
      <c r="J5179" s="9"/>
      <c r="K5179" s="10"/>
      <c r="L5179" s="7"/>
      <c r="M5179" s="8"/>
      <c r="N5179" s="8"/>
    </row>
    <row r="5180" spans="1:14" x14ac:dyDescent="0.25">
      <c r="A5180" s="8"/>
      <c r="B5180" s="8"/>
      <c r="C5180" s="8"/>
      <c r="D5180" s="8"/>
      <c r="E5180" s="9"/>
      <c r="F5180" s="9"/>
      <c r="G5180" s="8"/>
      <c r="H5180" s="8"/>
      <c r="I5180" s="8"/>
      <c r="J5180" s="9"/>
      <c r="K5180" s="10"/>
      <c r="L5180" s="7"/>
      <c r="M5180" s="8"/>
      <c r="N5180" s="8"/>
    </row>
    <row r="5181" spans="1:14" x14ac:dyDescent="0.25">
      <c r="A5181" s="8"/>
      <c r="B5181" s="8"/>
      <c r="C5181" s="8"/>
      <c r="D5181" s="8"/>
      <c r="E5181" s="9"/>
      <c r="F5181" s="9"/>
      <c r="G5181" s="8"/>
      <c r="H5181" s="8"/>
      <c r="I5181" s="8"/>
      <c r="J5181" s="9"/>
      <c r="K5181" s="10"/>
      <c r="L5181" s="7"/>
      <c r="M5181" s="8"/>
      <c r="N5181" s="8"/>
    </row>
    <row r="5182" spans="1:14" x14ac:dyDescent="0.25">
      <c r="A5182" s="8"/>
      <c r="B5182" s="8"/>
      <c r="C5182" s="8"/>
      <c r="D5182" s="8"/>
      <c r="E5182" s="9"/>
      <c r="F5182" s="9"/>
      <c r="G5182" s="8"/>
      <c r="H5182" s="8"/>
      <c r="I5182" s="8"/>
      <c r="J5182" s="9"/>
      <c r="K5182" s="10"/>
      <c r="L5182" s="7"/>
      <c r="M5182" s="8"/>
      <c r="N5182" s="8"/>
    </row>
    <row r="5183" spans="1:14" x14ac:dyDescent="0.25">
      <c r="A5183" s="8"/>
      <c r="B5183" s="8"/>
      <c r="C5183" s="8"/>
      <c r="D5183" s="8"/>
      <c r="E5183" s="9"/>
      <c r="F5183" s="9"/>
      <c r="G5183" s="8"/>
      <c r="H5183" s="8"/>
      <c r="I5183" s="8"/>
      <c r="J5183" s="9"/>
      <c r="K5183" s="10"/>
      <c r="L5183" s="7"/>
      <c r="M5183" s="8"/>
      <c r="N5183" s="8"/>
    </row>
    <row r="5184" spans="1:14" x14ac:dyDescent="0.25">
      <c r="A5184" s="8"/>
      <c r="B5184" s="8"/>
      <c r="C5184" s="8"/>
      <c r="D5184" s="8"/>
      <c r="E5184" s="9"/>
      <c r="F5184" s="9"/>
      <c r="G5184" s="8"/>
      <c r="H5184" s="8"/>
      <c r="I5184" s="8"/>
      <c r="J5184" s="9"/>
      <c r="K5184" s="10"/>
      <c r="L5184" s="7"/>
      <c r="M5184" s="8"/>
      <c r="N5184" s="8"/>
    </row>
    <row r="5185" spans="1:14" x14ac:dyDescent="0.25">
      <c r="A5185" s="8"/>
      <c r="B5185" s="8"/>
      <c r="C5185" s="8"/>
      <c r="D5185" s="8"/>
      <c r="E5185" s="9"/>
      <c r="F5185" s="9"/>
      <c r="G5185" s="8"/>
      <c r="H5185" s="8"/>
      <c r="I5185" s="8"/>
      <c r="J5185" s="9"/>
      <c r="K5185" s="10"/>
      <c r="L5185" s="7"/>
      <c r="M5185" s="8"/>
      <c r="N5185" s="8"/>
    </row>
    <row r="5186" spans="1:14" x14ac:dyDescent="0.25">
      <c r="A5186" s="8"/>
      <c r="B5186" s="8"/>
      <c r="C5186" s="8"/>
      <c r="D5186" s="8"/>
      <c r="E5186" s="9"/>
      <c r="F5186" s="9"/>
      <c r="G5186" s="8"/>
      <c r="H5186" s="8"/>
      <c r="I5186" s="8"/>
      <c r="J5186" s="9"/>
      <c r="K5186" s="10"/>
      <c r="L5186" s="7"/>
      <c r="M5186" s="8"/>
      <c r="N5186" s="8"/>
    </row>
    <row r="5187" spans="1:14" x14ac:dyDescent="0.25">
      <c r="A5187" s="8"/>
      <c r="B5187" s="8"/>
      <c r="C5187" s="8"/>
      <c r="D5187" s="8"/>
      <c r="E5187" s="9"/>
      <c r="F5187" s="9"/>
      <c r="G5187" s="8"/>
      <c r="H5187" s="8"/>
      <c r="I5187" s="8"/>
      <c r="J5187" s="9"/>
      <c r="K5187" s="10"/>
      <c r="L5187" s="7"/>
      <c r="M5187" s="8"/>
      <c r="N5187" s="8"/>
    </row>
    <row r="5188" spans="1:14" x14ac:dyDescent="0.25">
      <c r="A5188" s="8"/>
      <c r="B5188" s="8"/>
      <c r="C5188" s="8"/>
      <c r="D5188" s="8"/>
      <c r="E5188" s="9"/>
      <c r="F5188" s="9"/>
      <c r="G5188" s="8"/>
      <c r="H5188" s="8"/>
      <c r="I5188" s="8"/>
      <c r="J5188" s="9"/>
      <c r="K5188" s="10"/>
      <c r="L5188" s="7"/>
      <c r="M5188" s="8"/>
      <c r="N5188" s="8"/>
    </row>
    <row r="5189" spans="1:14" x14ac:dyDescent="0.25">
      <c r="A5189" s="8"/>
      <c r="B5189" s="8"/>
      <c r="C5189" s="8"/>
      <c r="D5189" s="8"/>
      <c r="E5189" s="9"/>
      <c r="F5189" s="9"/>
      <c r="G5189" s="8"/>
      <c r="H5189" s="8"/>
      <c r="I5189" s="8"/>
      <c r="J5189" s="9"/>
      <c r="K5189" s="10"/>
      <c r="L5189" s="7"/>
      <c r="M5189" s="8"/>
      <c r="N5189" s="8"/>
    </row>
    <row r="5190" spans="1:14" x14ac:dyDescent="0.25">
      <c r="A5190" s="8"/>
      <c r="B5190" s="8"/>
      <c r="C5190" s="8"/>
      <c r="D5190" s="8"/>
      <c r="E5190" s="9"/>
      <c r="F5190" s="9"/>
      <c r="G5190" s="8"/>
      <c r="H5190" s="8"/>
      <c r="I5190" s="8"/>
      <c r="J5190" s="9"/>
      <c r="K5190" s="10"/>
      <c r="L5190" s="7"/>
      <c r="M5190" s="8"/>
      <c r="N5190" s="8"/>
    </row>
    <row r="5191" spans="1:14" x14ac:dyDescent="0.25">
      <c r="A5191" s="8"/>
      <c r="B5191" s="8"/>
      <c r="C5191" s="8"/>
      <c r="D5191" s="8"/>
      <c r="E5191" s="9"/>
      <c r="F5191" s="9"/>
      <c r="G5191" s="8"/>
      <c r="H5191" s="8"/>
      <c r="I5191" s="8"/>
      <c r="J5191" s="9"/>
      <c r="K5191" s="10"/>
      <c r="L5191" s="7"/>
      <c r="M5191" s="8"/>
      <c r="N5191" s="8"/>
    </row>
    <row r="5192" spans="1:14" x14ac:dyDescent="0.25">
      <c r="A5192" s="8"/>
      <c r="B5192" s="8"/>
      <c r="C5192" s="8"/>
      <c r="D5192" s="8"/>
      <c r="E5192" s="9"/>
      <c r="F5192" s="9"/>
      <c r="G5192" s="8"/>
      <c r="H5192" s="8"/>
      <c r="I5192" s="8"/>
      <c r="J5192" s="9"/>
      <c r="K5192" s="10"/>
      <c r="L5192" s="7"/>
      <c r="M5192" s="8"/>
      <c r="N5192" s="8"/>
    </row>
    <row r="5193" spans="1:14" x14ac:dyDescent="0.25">
      <c r="A5193" s="8"/>
      <c r="B5193" s="8"/>
      <c r="C5193" s="8"/>
      <c r="D5193" s="8"/>
      <c r="E5193" s="9"/>
      <c r="F5193" s="9"/>
      <c r="G5193" s="8"/>
      <c r="H5193" s="8"/>
      <c r="I5193" s="8"/>
      <c r="J5193" s="9"/>
      <c r="K5193" s="10"/>
      <c r="L5193" s="7"/>
      <c r="M5193" s="8"/>
      <c r="N5193" s="8"/>
    </row>
    <row r="5194" spans="1:14" x14ac:dyDescent="0.25">
      <c r="A5194" s="8"/>
      <c r="B5194" s="8"/>
      <c r="C5194" s="8"/>
      <c r="D5194" s="8"/>
      <c r="E5194" s="9"/>
      <c r="F5194" s="9"/>
      <c r="G5194" s="8"/>
      <c r="H5194" s="8"/>
      <c r="I5194" s="8"/>
      <c r="J5194" s="9"/>
      <c r="K5194" s="10"/>
      <c r="L5194" s="7"/>
      <c r="M5194" s="8"/>
      <c r="N5194" s="8"/>
    </row>
    <row r="5195" spans="1:14" x14ac:dyDescent="0.25">
      <c r="A5195" s="8"/>
      <c r="B5195" s="8"/>
      <c r="C5195" s="8"/>
      <c r="D5195" s="8"/>
      <c r="E5195" s="9"/>
      <c r="F5195" s="9"/>
      <c r="G5195" s="8"/>
      <c r="H5195" s="8"/>
      <c r="I5195" s="8"/>
      <c r="J5195" s="9"/>
      <c r="K5195" s="10"/>
      <c r="L5195" s="7"/>
      <c r="M5195" s="8"/>
      <c r="N5195" s="8"/>
    </row>
    <row r="5196" spans="1:14" x14ac:dyDescent="0.25">
      <c r="A5196" s="8"/>
      <c r="B5196" s="8"/>
      <c r="C5196" s="8"/>
      <c r="D5196" s="8"/>
      <c r="E5196" s="9"/>
      <c r="F5196" s="9"/>
      <c r="G5196" s="8"/>
      <c r="H5196" s="8"/>
      <c r="I5196" s="8"/>
      <c r="J5196" s="9"/>
      <c r="K5196" s="10"/>
      <c r="L5196" s="7"/>
      <c r="M5196" s="8"/>
      <c r="N5196" s="8"/>
    </row>
    <row r="5197" spans="1:14" x14ac:dyDescent="0.25">
      <c r="A5197" s="8"/>
      <c r="B5197" s="8"/>
      <c r="C5197" s="8"/>
      <c r="D5197" s="8"/>
      <c r="E5197" s="9"/>
      <c r="F5197" s="9"/>
      <c r="G5197" s="8"/>
      <c r="H5197" s="8"/>
      <c r="I5197" s="8"/>
      <c r="J5197" s="9"/>
      <c r="K5197" s="10"/>
      <c r="L5197" s="7"/>
      <c r="M5197" s="8"/>
      <c r="N5197" s="8"/>
    </row>
    <row r="5198" spans="1:14" x14ac:dyDescent="0.25">
      <c r="A5198" s="8"/>
      <c r="B5198" s="8"/>
      <c r="C5198" s="8"/>
      <c r="D5198" s="8"/>
      <c r="E5198" s="9"/>
      <c r="F5198" s="9"/>
      <c r="G5198" s="8"/>
      <c r="H5198" s="8"/>
      <c r="I5198" s="8"/>
      <c r="J5198" s="9"/>
      <c r="K5198" s="10"/>
      <c r="L5198" s="7"/>
      <c r="M5198" s="8"/>
      <c r="N5198" s="8"/>
    </row>
    <row r="5199" spans="1:14" x14ac:dyDescent="0.25">
      <c r="A5199" s="8"/>
      <c r="B5199" s="8"/>
      <c r="C5199" s="8"/>
      <c r="D5199" s="8"/>
      <c r="E5199" s="9"/>
      <c r="F5199" s="9"/>
      <c r="G5199" s="8"/>
      <c r="H5199" s="8"/>
      <c r="I5199" s="8"/>
      <c r="J5199" s="9"/>
      <c r="K5199" s="10"/>
      <c r="L5199" s="7"/>
      <c r="M5199" s="8"/>
      <c r="N5199" s="8"/>
    </row>
    <row r="5200" spans="1:14" x14ac:dyDescent="0.25">
      <c r="A5200" s="8"/>
      <c r="B5200" s="8"/>
      <c r="C5200" s="8"/>
      <c r="D5200" s="8"/>
      <c r="E5200" s="9"/>
      <c r="F5200" s="9"/>
      <c r="G5200" s="8"/>
      <c r="H5200" s="8"/>
      <c r="I5200" s="8"/>
      <c r="J5200" s="9"/>
      <c r="K5200" s="10"/>
      <c r="L5200" s="7"/>
      <c r="M5200" s="8"/>
      <c r="N5200" s="8"/>
    </row>
    <row r="5201" spans="1:14" x14ac:dyDescent="0.25">
      <c r="A5201" s="8"/>
      <c r="B5201" s="8"/>
      <c r="C5201" s="8"/>
      <c r="D5201" s="8"/>
      <c r="E5201" s="9"/>
      <c r="F5201" s="9"/>
      <c r="G5201" s="8"/>
      <c r="H5201" s="8"/>
      <c r="I5201" s="8"/>
      <c r="J5201" s="9"/>
      <c r="K5201" s="10"/>
      <c r="L5201" s="7"/>
      <c r="M5201" s="8"/>
      <c r="N5201" s="8"/>
    </row>
    <row r="5202" spans="1:14" x14ac:dyDescent="0.25">
      <c r="A5202" s="8"/>
      <c r="B5202" s="8"/>
      <c r="C5202" s="8"/>
      <c r="D5202" s="8"/>
      <c r="E5202" s="9"/>
      <c r="F5202" s="9"/>
      <c r="G5202" s="8"/>
      <c r="H5202" s="8"/>
      <c r="I5202" s="8"/>
      <c r="J5202" s="9"/>
      <c r="K5202" s="10"/>
      <c r="L5202" s="7"/>
      <c r="M5202" s="8"/>
      <c r="N5202" s="8"/>
    </row>
    <row r="5203" spans="1:14" x14ac:dyDescent="0.25">
      <c r="A5203" s="8"/>
      <c r="B5203" s="8"/>
      <c r="C5203" s="8"/>
      <c r="D5203" s="8"/>
      <c r="E5203" s="9"/>
      <c r="F5203" s="9"/>
      <c r="G5203" s="8"/>
      <c r="H5203" s="8"/>
      <c r="I5203" s="8"/>
      <c r="J5203" s="9"/>
      <c r="K5203" s="10"/>
      <c r="L5203" s="7"/>
      <c r="M5203" s="8"/>
      <c r="N5203" s="8"/>
    </row>
    <row r="5204" spans="1:14" x14ac:dyDescent="0.25">
      <c r="A5204" s="8"/>
      <c r="B5204" s="8"/>
      <c r="C5204" s="8"/>
      <c r="D5204" s="8"/>
      <c r="E5204" s="9"/>
      <c r="F5204" s="9"/>
      <c r="G5204" s="8"/>
      <c r="H5204" s="8"/>
      <c r="I5204" s="8"/>
      <c r="J5204" s="9"/>
      <c r="K5204" s="10"/>
      <c r="L5204" s="7"/>
      <c r="M5204" s="8"/>
      <c r="N5204" s="8"/>
    </row>
    <row r="5205" spans="1:14" x14ac:dyDescent="0.25">
      <c r="A5205" s="8"/>
      <c r="B5205" s="8"/>
      <c r="C5205" s="8"/>
      <c r="D5205" s="8"/>
      <c r="E5205" s="9"/>
      <c r="F5205" s="9"/>
      <c r="G5205" s="8"/>
      <c r="H5205" s="8"/>
      <c r="I5205" s="8"/>
      <c r="J5205" s="9"/>
      <c r="K5205" s="10"/>
      <c r="L5205" s="7"/>
      <c r="M5205" s="8"/>
      <c r="N5205" s="8"/>
    </row>
    <row r="5206" spans="1:14" x14ac:dyDescent="0.25">
      <c r="A5206" s="8"/>
      <c r="B5206" s="8"/>
      <c r="C5206" s="8"/>
      <c r="D5206" s="8"/>
      <c r="E5206" s="9"/>
      <c r="F5206" s="9"/>
      <c r="G5206" s="8"/>
      <c r="H5206" s="8"/>
      <c r="I5206" s="8"/>
      <c r="J5206" s="9"/>
      <c r="K5206" s="10"/>
      <c r="L5206" s="7"/>
      <c r="M5206" s="8"/>
      <c r="N5206" s="8"/>
    </row>
    <row r="5207" spans="1:14" x14ac:dyDescent="0.25">
      <c r="A5207" s="8"/>
      <c r="B5207" s="8"/>
      <c r="C5207" s="8"/>
      <c r="D5207" s="8"/>
      <c r="E5207" s="9"/>
      <c r="F5207" s="9"/>
      <c r="G5207" s="8"/>
      <c r="H5207" s="8"/>
      <c r="I5207" s="8"/>
      <c r="J5207" s="9"/>
      <c r="K5207" s="10"/>
      <c r="L5207" s="7"/>
      <c r="M5207" s="8"/>
      <c r="N5207" s="8"/>
    </row>
    <row r="5208" spans="1:14" x14ac:dyDescent="0.25">
      <c r="A5208" s="8"/>
      <c r="B5208" s="8"/>
      <c r="C5208" s="8"/>
      <c r="D5208" s="8"/>
      <c r="E5208" s="9"/>
      <c r="F5208" s="9"/>
      <c r="G5208" s="8"/>
      <c r="H5208" s="8"/>
      <c r="I5208" s="8"/>
      <c r="J5208" s="9"/>
      <c r="K5208" s="10"/>
      <c r="L5208" s="7"/>
      <c r="M5208" s="8"/>
      <c r="N5208" s="8"/>
    </row>
    <row r="5209" spans="1:14" x14ac:dyDescent="0.25">
      <c r="A5209" s="8"/>
      <c r="B5209" s="8"/>
      <c r="C5209" s="8"/>
      <c r="D5209" s="8"/>
      <c r="E5209" s="9"/>
      <c r="F5209" s="9"/>
      <c r="G5209" s="8"/>
      <c r="H5209" s="8"/>
      <c r="I5209" s="8"/>
      <c r="J5209" s="9"/>
      <c r="K5209" s="10"/>
      <c r="L5209" s="7"/>
      <c r="M5209" s="8"/>
      <c r="N5209" s="8"/>
    </row>
    <row r="5210" spans="1:14" x14ac:dyDescent="0.25">
      <c r="A5210" s="8"/>
      <c r="B5210" s="8"/>
      <c r="C5210" s="8"/>
      <c r="D5210" s="8"/>
      <c r="E5210" s="9"/>
      <c r="F5210" s="9"/>
      <c r="G5210" s="8"/>
      <c r="H5210" s="8"/>
      <c r="I5210" s="8"/>
      <c r="J5210" s="9"/>
      <c r="K5210" s="10"/>
      <c r="L5210" s="7"/>
      <c r="M5210" s="8"/>
      <c r="N5210" s="8"/>
    </row>
    <row r="5211" spans="1:14" x14ac:dyDescent="0.25">
      <c r="A5211" s="8"/>
      <c r="B5211" s="8"/>
      <c r="C5211" s="8"/>
      <c r="D5211" s="8"/>
      <c r="E5211" s="9"/>
      <c r="F5211" s="9"/>
      <c r="G5211" s="8"/>
      <c r="H5211" s="8"/>
      <c r="I5211" s="8"/>
      <c r="J5211" s="9"/>
      <c r="K5211" s="10"/>
      <c r="L5211" s="7"/>
      <c r="M5211" s="8"/>
      <c r="N5211" s="8"/>
    </row>
    <row r="5212" spans="1:14" x14ac:dyDescent="0.25">
      <c r="A5212" s="8"/>
      <c r="B5212" s="8"/>
      <c r="C5212" s="8"/>
      <c r="D5212" s="8"/>
      <c r="E5212" s="9"/>
      <c r="F5212" s="9"/>
      <c r="G5212" s="8"/>
      <c r="H5212" s="8"/>
      <c r="I5212" s="8"/>
      <c r="J5212" s="9"/>
      <c r="K5212" s="10"/>
      <c r="L5212" s="7"/>
      <c r="M5212" s="8"/>
      <c r="N5212" s="8"/>
    </row>
    <row r="5213" spans="1:14" x14ac:dyDescent="0.25">
      <c r="A5213" s="8"/>
      <c r="B5213" s="8"/>
      <c r="C5213" s="8"/>
      <c r="D5213" s="8"/>
      <c r="E5213" s="9"/>
      <c r="F5213" s="9"/>
      <c r="G5213" s="8"/>
      <c r="H5213" s="8"/>
      <c r="I5213" s="8"/>
      <c r="J5213" s="9"/>
      <c r="K5213" s="10"/>
      <c r="L5213" s="7"/>
      <c r="M5213" s="8"/>
      <c r="N5213" s="8"/>
    </row>
    <row r="5214" spans="1:14" x14ac:dyDescent="0.25">
      <c r="A5214" s="8"/>
      <c r="B5214" s="8"/>
      <c r="C5214" s="8"/>
      <c r="D5214" s="8"/>
      <c r="E5214" s="9"/>
      <c r="F5214" s="9"/>
      <c r="G5214" s="8"/>
      <c r="H5214" s="8"/>
      <c r="I5214" s="8"/>
      <c r="J5214" s="9"/>
      <c r="K5214" s="10"/>
      <c r="L5214" s="7"/>
      <c r="M5214" s="8"/>
      <c r="N5214" s="8"/>
    </row>
    <row r="5215" spans="1:14" x14ac:dyDescent="0.25">
      <c r="A5215" s="8"/>
      <c r="B5215" s="8"/>
      <c r="C5215" s="8"/>
      <c r="D5215" s="8"/>
      <c r="E5215" s="9"/>
      <c r="F5215" s="9"/>
      <c r="G5215" s="8"/>
      <c r="H5215" s="8"/>
      <c r="I5215" s="8"/>
      <c r="J5215" s="9"/>
      <c r="K5215" s="10"/>
      <c r="L5215" s="7"/>
      <c r="M5215" s="8"/>
      <c r="N5215" s="8"/>
    </row>
    <row r="5216" spans="1:14" x14ac:dyDescent="0.25">
      <c r="A5216" s="8"/>
      <c r="B5216" s="8"/>
      <c r="C5216" s="8"/>
      <c r="D5216" s="8"/>
      <c r="E5216" s="9"/>
      <c r="F5216" s="9"/>
      <c r="G5216" s="8"/>
      <c r="H5216" s="8"/>
      <c r="I5216" s="8"/>
      <c r="J5216" s="9"/>
      <c r="K5216" s="10"/>
      <c r="L5216" s="7"/>
      <c r="M5216" s="8"/>
      <c r="N5216" s="8"/>
    </row>
    <row r="5217" spans="1:14" x14ac:dyDescent="0.25">
      <c r="A5217" s="8"/>
      <c r="B5217" s="8"/>
      <c r="C5217" s="8"/>
      <c r="D5217" s="8"/>
      <c r="E5217" s="9"/>
      <c r="F5217" s="9"/>
      <c r="G5217" s="8"/>
      <c r="H5217" s="8"/>
      <c r="I5217" s="8"/>
      <c r="J5217" s="9"/>
      <c r="K5217" s="10"/>
      <c r="L5217" s="7"/>
      <c r="M5217" s="8"/>
      <c r="N5217" s="8"/>
    </row>
    <row r="5218" spans="1:14" x14ac:dyDescent="0.25">
      <c r="A5218" s="8"/>
      <c r="B5218" s="8"/>
      <c r="C5218" s="8"/>
      <c r="D5218" s="8"/>
      <c r="E5218" s="9"/>
      <c r="F5218" s="9"/>
      <c r="G5218" s="8"/>
      <c r="H5218" s="8"/>
      <c r="I5218" s="8"/>
      <c r="J5218" s="9"/>
      <c r="K5218" s="10"/>
      <c r="L5218" s="7"/>
      <c r="M5218" s="8"/>
      <c r="N5218" s="8"/>
    </row>
    <row r="5219" spans="1:14" x14ac:dyDescent="0.25">
      <c r="A5219" s="8"/>
      <c r="B5219" s="8"/>
      <c r="C5219" s="8"/>
      <c r="D5219" s="8"/>
      <c r="E5219" s="9"/>
      <c r="F5219" s="9"/>
      <c r="G5219" s="8"/>
      <c r="H5219" s="8"/>
      <c r="I5219" s="8"/>
      <c r="J5219" s="9"/>
      <c r="K5219" s="10"/>
      <c r="L5219" s="7"/>
      <c r="M5219" s="8"/>
      <c r="N5219" s="8"/>
    </row>
    <row r="5220" spans="1:14" x14ac:dyDescent="0.25">
      <c r="A5220" s="8"/>
      <c r="B5220" s="8"/>
      <c r="C5220" s="8"/>
      <c r="D5220" s="8"/>
      <c r="E5220" s="9"/>
      <c r="F5220" s="9"/>
      <c r="G5220" s="8"/>
      <c r="H5220" s="8"/>
      <c r="I5220" s="8"/>
      <c r="J5220" s="9"/>
      <c r="K5220" s="10"/>
      <c r="L5220" s="7"/>
      <c r="M5220" s="8"/>
      <c r="N5220" s="8"/>
    </row>
    <row r="5221" spans="1:14" x14ac:dyDescent="0.25">
      <c r="A5221" s="8"/>
      <c r="B5221" s="8"/>
      <c r="C5221" s="8"/>
      <c r="D5221" s="8"/>
      <c r="E5221" s="9"/>
      <c r="F5221" s="9"/>
      <c r="G5221" s="8"/>
      <c r="H5221" s="8"/>
      <c r="I5221" s="8"/>
      <c r="J5221" s="9"/>
      <c r="K5221" s="10"/>
      <c r="L5221" s="7"/>
      <c r="M5221" s="8"/>
      <c r="N5221" s="8"/>
    </row>
    <row r="5222" spans="1:14" x14ac:dyDescent="0.25">
      <c r="A5222" s="8"/>
      <c r="B5222" s="8"/>
      <c r="C5222" s="8"/>
      <c r="D5222" s="8"/>
      <c r="E5222" s="9"/>
      <c r="F5222" s="9"/>
      <c r="G5222" s="8"/>
      <c r="H5222" s="8"/>
      <c r="I5222" s="8"/>
      <c r="J5222" s="9"/>
      <c r="K5222" s="10"/>
      <c r="L5222" s="7"/>
      <c r="M5222" s="8"/>
      <c r="N5222" s="8"/>
    </row>
    <row r="5223" spans="1:14" x14ac:dyDescent="0.25">
      <c r="A5223" s="8"/>
      <c r="B5223" s="8"/>
      <c r="C5223" s="8"/>
      <c r="D5223" s="8"/>
      <c r="E5223" s="9"/>
      <c r="F5223" s="9"/>
      <c r="G5223" s="8"/>
      <c r="H5223" s="8"/>
      <c r="I5223" s="8"/>
      <c r="J5223" s="9"/>
      <c r="K5223" s="10"/>
      <c r="L5223" s="7"/>
      <c r="M5223" s="8"/>
      <c r="N5223" s="8"/>
    </row>
    <row r="5224" spans="1:14" x14ac:dyDescent="0.25">
      <c r="A5224" s="8"/>
      <c r="B5224" s="8"/>
      <c r="C5224" s="8"/>
      <c r="D5224" s="8"/>
      <c r="E5224" s="9"/>
      <c r="F5224" s="9"/>
      <c r="G5224" s="8"/>
      <c r="H5224" s="8"/>
      <c r="I5224" s="8"/>
      <c r="J5224" s="9"/>
      <c r="K5224" s="10"/>
      <c r="L5224" s="7"/>
      <c r="M5224" s="8"/>
      <c r="N5224" s="8"/>
    </row>
    <row r="5225" spans="1:14" x14ac:dyDescent="0.25">
      <c r="A5225" s="8"/>
      <c r="B5225" s="8"/>
      <c r="C5225" s="8"/>
      <c r="D5225" s="8"/>
      <c r="E5225" s="9"/>
      <c r="F5225" s="9"/>
      <c r="G5225" s="8"/>
      <c r="H5225" s="8"/>
      <c r="I5225" s="8"/>
      <c r="J5225" s="9"/>
      <c r="K5225" s="10"/>
      <c r="L5225" s="7"/>
      <c r="M5225" s="8"/>
      <c r="N5225" s="8"/>
    </row>
    <row r="5226" spans="1:14" x14ac:dyDescent="0.25">
      <c r="A5226" s="8"/>
      <c r="B5226" s="8"/>
      <c r="C5226" s="8"/>
      <c r="D5226" s="8"/>
      <c r="E5226" s="9"/>
      <c r="F5226" s="9"/>
      <c r="G5226" s="8"/>
      <c r="H5226" s="8"/>
      <c r="I5226" s="8"/>
      <c r="J5226" s="9"/>
      <c r="K5226" s="10"/>
      <c r="L5226" s="7"/>
      <c r="M5226" s="8"/>
      <c r="N5226" s="8"/>
    </row>
    <row r="5227" spans="1:14" x14ac:dyDescent="0.25">
      <c r="A5227" s="8"/>
      <c r="B5227" s="8"/>
      <c r="C5227" s="8"/>
      <c r="D5227" s="8"/>
      <c r="E5227" s="9"/>
      <c r="F5227" s="9"/>
      <c r="G5227" s="8"/>
      <c r="H5227" s="8"/>
      <c r="I5227" s="8"/>
      <c r="J5227" s="9"/>
      <c r="K5227" s="10"/>
      <c r="L5227" s="7"/>
      <c r="M5227" s="8"/>
      <c r="N5227" s="8"/>
    </row>
    <row r="5228" spans="1:14" x14ac:dyDescent="0.25">
      <c r="A5228" s="8"/>
      <c r="B5228" s="8"/>
      <c r="C5228" s="8"/>
      <c r="D5228" s="8"/>
      <c r="E5228" s="9"/>
      <c r="F5228" s="9"/>
      <c r="G5228" s="8"/>
      <c r="H5228" s="8"/>
      <c r="I5228" s="8"/>
      <c r="J5228" s="9"/>
      <c r="K5228" s="10"/>
      <c r="L5228" s="7"/>
      <c r="M5228" s="8"/>
      <c r="N5228" s="8"/>
    </row>
    <row r="5229" spans="1:14" x14ac:dyDescent="0.25">
      <c r="A5229" s="8"/>
      <c r="B5229" s="8"/>
      <c r="C5229" s="8"/>
      <c r="D5229" s="8"/>
      <c r="E5229" s="9"/>
      <c r="F5229" s="9"/>
      <c r="G5229" s="8"/>
      <c r="H5229" s="8"/>
      <c r="I5229" s="8"/>
      <c r="J5229" s="9"/>
      <c r="K5229" s="10"/>
      <c r="L5229" s="7"/>
      <c r="M5229" s="8"/>
      <c r="N5229" s="8"/>
    </row>
    <row r="5230" spans="1:14" x14ac:dyDescent="0.25">
      <c r="A5230" s="8"/>
      <c r="B5230" s="8"/>
      <c r="C5230" s="8"/>
      <c r="D5230" s="8"/>
      <c r="E5230" s="9"/>
      <c r="F5230" s="9"/>
      <c r="G5230" s="8"/>
      <c r="H5230" s="8"/>
      <c r="I5230" s="8"/>
      <c r="J5230" s="9"/>
      <c r="K5230" s="10"/>
      <c r="L5230" s="7"/>
      <c r="M5230" s="8"/>
      <c r="N5230" s="8"/>
    </row>
    <row r="5231" spans="1:14" x14ac:dyDescent="0.25">
      <c r="A5231" s="8"/>
      <c r="B5231" s="8"/>
      <c r="C5231" s="8"/>
      <c r="D5231" s="8"/>
      <c r="E5231" s="9"/>
      <c r="F5231" s="9"/>
      <c r="G5231" s="8"/>
      <c r="H5231" s="8"/>
      <c r="I5231" s="8"/>
      <c r="J5231" s="9"/>
      <c r="K5231" s="10"/>
      <c r="L5231" s="7"/>
      <c r="M5231" s="8"/>
      <c r="N5231" s="8"/>
    </row>
    <row r="5232" spans="1:14" x14ac:dyDescent="0.25">
      <c r="A5232" s="8"/>
      <c r="B5232" s="8"/>
      <c r="C5232" s="8"/>
      <c r="D5232" s="8"/>
      <c r="E5232" s="9"/>
      <c r="F5232" s="9"/>
      <c r="G5232" s="8"/>
      <c r="H5232" s="8"/>
      <c r="I5232" s="8"/>
      <c r="J5232" s="9"/>
      <c r="K5232" s="10"/>
      <c r="L5232" s="9"/>
      <c r="M5232" s="8"/>
      <c r="N5232" s="10"/>
    </row>
    <row r="5233" spans="1:14" x14ac:dyDescent="0.25">
      <c r="A5233" s="8"/>
      <c r="B5233" s="8"/>
      <c r="C5233" s="8"/>
      <c r="D5233" s="8"/>
      <c r="E5233" s="9"/>
      <c r="F5233" s="9"/>
      <c r="G5233" s="8"/>
      <c r="H5233" s="8"/>
      <c r="I5233" s="8"/>
      <c r="J5233" s="9"/>
      <c r="K5233" s="10"/>
      <c r="L5233" s="9"/>
      <c r="M5233" s="8"/>
      <c r="N5233" s="10"/>
    </row>
    <row r="5234" spans="1:14" x14ac:dyDescent="0.25">
      <c r="A5234" s="8"/>
      <c r="B5234" s="8"/>
      <c r="C5234" s="8"/>
      <c r="D5234" s="8"/>
      <c r="E5234" s="9"/>
      <c r="F5234" s="9"/>
      <c r="G5234" s="8"/>
      <c r="H5234" s="8"/>
      <c r="I5234" s="8"/>
      <c r="J5234" s="9"/>
      <c r="K5234" s="10"/>
      <c r="L5234" s="9"/>
      <c r="M5234" s="8"/>
      <c r="N5234" s="10"/>
    </row>
    <row r="5235" spans="1:14" x14ac:dyDescent="0.25">
      <c r="A5235" s="8"/>
      <c r="B5235" s="8"/>
      <c r="C5235" s="8"/>
      <c r="D5235" s="8"/>
      <c r="E5235" s="9"/>
      <c r="F5235" s="9"/>
      <c r="G5235" s="8"/>
      <c r="H5235" s="8"/>
      <c r="I5235" s="8"/>
      <c r="J5235" s="9"/>
      <c r="K5235" s="10"/>
      <c r="L5235" s="9"/>
      <c r="M5235" s="8"/>
      <c r="N5235" s="10"/>
    </row>
    <row r="5236" spans="1:14" x14ac:dyDescent="0.25">
      <c r="A5236" s="8"/>
      <c r="B5236" s="8"/>
      <c r="C5236" s="8"/>
      <c r="D5236" s="8"/>
      <c r="E5236" s="9"/>
      <c r="F5236" s="9"/>
      <c r="G5236" s="8"/>
      <c r="H5236" s="11"/>
      <c r="I5236" s="8"/>
      <c r="J5236" s="9"/>
      <c r="K5236" s="10"/>
      <c r="L5236" s="9"/>
      <c r="M5236" s="8"/>
      <c r="N5236" s="10"/>
    </row>
    <row r="5237" spans="1:14" x14ac:dyDescent="0.25">
      <c r="A5237" s="8"/>
      <c r="B5237" s="8"/>
      <c r="C5237" s="8"/>
      <c r="D5237" s="8"/>
      <c r="E5237" s="9"/>
      <c r="F5237" s="9"/>
      <c r="G5237" s="8"/>
      <c r="H5237" s="8"/>
      <c r="I5237" s="8"/>
      <c r="J5237" s="9"/>
      <c r="K5237" s="10"/>
      <c r="L5237" s="9"/>
      <c r="M5237" s="8"/>
      <c r="N5237" s="8"/>
    </row>
    <row r="5238" spans="1:14" x14ac:dyDescent="0.25">
      <c r="A5238" s="8"/>
      <c r="B5238" s="8"/>
      <c r="C5238" s="8"/>
      <c r="D5238" s="8"/>
      <c r="E5238" s="9"/>
      <c r="F5238" s="9"/>
      <c r="G5238" s="8"/>
      <c r="H5238" s="8"/>
      <c r="I5238" s="8"/>
      <c r="J5238" s="9"/>
      <c r="K5238" s="10"/>
      <c r="L5238" s="9"/>
      <c r="M5238" s="8"/>
      <c r="N5238" s="10"/>
    </row>
    <row r="5239" spans="1:14" x14ac:dyDescent="0.25">
      <c r="A5239" s="8"/>
      <c r="B5239" s="8"/>
      <c r="C5239" s="8"/>
      <c r="D5239" s="8"/>
      <c r="E5239" s="9"/>
      <c r="F5239" s="9"/>
      <c r="G5239" s="8"/>
      <c r="H5239" s="11"/>
      <c r="I5239" s="8"/>
      <c r="J5239" s="9"/>
      <c r="K5239" s="10"/>
      <c r="L5239" s="9"/>
      <c r="M5239" s="8"/>
      <c r="N5239" s="10"/>
    </row>
    <row r="5240" spans="1:14" x14ac:dyDescent="0.25">
      <c r="A5240" s="8"/>
      <c r="B5240" s="8"/>
      <c r="C5240" s="8"/>
      <c r="D5240" s="8"/>
      <c r="E5240" s="9"/>
      <c r="F5240" s="9"/>
      <c r="G5240" s="8"/>
      <c r="H5240" s="8"/>
      <c r="I5240" s="8"/>
      <c r="J5240" s="9"/>
      <c r="K5240" s="10"/>
      <c r="L5240" s="9"/>
      <c r="M5240" s="8"/>
      <c r="N5240" s="8"/>
    </row>
    <row r="5241" spans="1:14" x14ac:dyDescent="0.25">
      <c r="A5241" s="8"/>
      <c r="B5241" s="8"/>
      <c r="C5241" s="8"/>
      <c r="D5241" s="8"/>
      <c r="E5241" s="9"/>
      <c r="F5241" s="9"/>
      <c r="G5241" s="8"/>
      <c r="H5241" s="8"/>
      <c r="I5241" s="8"/>
      <c r="J5241" s="9"/>
      <c r="K5241" s="10"/>
      <c r="L5241" s="9"/>
      <c r="M5241" s="8"/>
      <c r="N5241" s="8"/>
    </row>
    <row r="5242" spans="1:14" x14ac:dyDescent="0.25">
      <c r="A5242" s="8"/>
      <c r="B5242" s="8"/>
      <c r="C5242" s="8"/>
      <c r="D5242" s="8"/>
      <c r="E5242" s="9"/>
      <c r="F5242" s="9"/>
      <c r="G5242" s="8"/>
      <c r="H5242" s="8"/>
      <c r="I5242" s="8"/>
      <c r="J5242" s="9"/>
      <c r="K5242" s="10"/>
      <c r="L5242" s="9"/>
      <c r="M5242" s="8"/>
      <c r="N5242" s="10"/>
    </row>
    <row r="5243" spans="1:14" x14ac:dyDescent="0.25">
      <c r="A5243" s="8"/>
      <c r="B5243" s="8"/>
      <c r="C5243" s="8"/>
      <c r="D5243" s="8"/>
      <c r="E5243" s="9"/>
      <c r="F5243" s="9"/>
      <c r="G5243" s="8"/>
      <c r="H5243" s="11"/>
      <c r="I5243" s="8"/>
      <c r="J5243" s="9"/>
      <c r="K5243" s="10"/>
      <c r="L5243" s="9"/>
      <c r="M5243" s="8"/>
      <c r="N5243" s="10"/>
    </row>
    <row r="5244" spans="1:14" x14ac:dyDescent="0.25">
      <c r="A5244" s="8"/>
      <c r="B5244" s="8"/>
      <c r="C5244" s="8"/>
      <c r="D5244" s="8"/>
      <c r="E5244" s="9"/>
      <c r="F5244" s="9"/>
      <c r="G5244" s="8"/>
      <c r="H5244" s="8"/>
      <c r="I5244" s="8"/>
      <c r="J5244" s="9"/>
      <c r="K5244" s="10"/>
      <c r="L5244" s="9"/>
      <c r="M5244" s="8"/>
      <c r="N5244" s="10"/>
    </row>
    <row r="5245" spans="1:14" x14ac:dyDescent="0.25">
      <c r="A5245" s="8"/>
      <c r="B5245" s="8"/>
      <c r="C5245" s="8"/>
      <c r="D5245" s="8"/>
      <c r="E5245" s="9"/>
      <c r="F5245" s="9"/>
      <c r="G5245" s="8"/>
      <c r="H5245" s="8"/>
      <c r="I5245" s="8"/>
      <c r="J5245" s="9"/>
      <c r="K5245" s="10"/>
      <c r="L5245" s="9"/>
      <c r="M5245" s="8"/>
      <c r="N5245" s="10"/>
    </row>
    <row r="5246" spans="1:14" x14ac:dyDescent="0.25">
      <c r="A5246" s="8"/>
      <c r="B5246" s="8"/>
      <c r="C5246" s="8"/>
      <c r="D5246" s="8"/>
      <c r="E5246" s="9"/>
      <c r="F5246" s="9"/>
      <c r="G5246" s="8"/>
      <c r="H5246" s="8"/>
      <c r="I5246" s="8"/>
      <c r="J5246" s="9"/>
      <c r="K5246" s="10"/>
      <c r="L5246" s="9"/>
      <c r="M5246" s="8"/>
      <c r="N5246" s="10"/>
    </row>
    <row r="5247" spans="1:14" x14ac:dyDescent="0.25">
      <c r="A5247" s="8"/>
      <c r="B5247" s="8"/>
      <c r="C5247" s="8"/>
      <c r="D5247" s="8"/>
      <c r="E5247" s="9"/>
      <c r="F5247" s="9"/>
      <c r="G5247" s="8"/>
      <c r="H5247" s="8"/>
      <c r="I5247" s="8"/>
      <c r="J5247" s="9"/>
      <c r="K5247" s="10"/>
      <c r="L5247" s="9"/>
      <c r="M5247" s="8"/>
      <c r="N5247" s="10"/>
    </row>
    <row r="5248" spans="1:14" x14ac:dyDescent="0.25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10"/>
      <c r="L5248" s="8"/>
      <c r="M5248" s="8"/>
      <c r="N5248" s="8"/>
    </row>
    <row r="5249" spans="1:14" hidden="1" x14ac:dyDescent="0.25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13"/>
      <c r="L5249" s="8"/>
      <c r="M5249" s="8"/>
      <c r="N5249" s="13"/>
    </row>
    <row r="5250" spans="1:14" hidden="1" x14ac:dyDescent="0.25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10"/>
      <c r="L5250" s="8"/>
      <c r="M5250" s="8"/>
      <c r="N5250" s="8"/>
    </row>
    <row r="5251" spans="1:14" hidden="1" x14ac:dyDescent="0.25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10"/>
      <c r="L5251" s="8"/>
      <c r="M5251" s="8"/>
      <c r="N5251" s="8"/>
    </row>
    <row r="5252" spans="1:14" x14ac:dyDescent="0.25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10"/>
      <c r="L5252" s="14"/>
      <c r="M5252" s="14"/>
      <c r="N5252" s="8"/>
    </row>
  </sheetData>
  <autoFilter ref="A3:N3332" xr:uid="{950D42AA-B04A-44CD-A852-F4CBFAC23D39}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III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2022-11-08T08:02:14Z</dcterms:modified>
</cp:coreProperties>
</file>